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10" windowWidth="19095" windowHeight="8775" tabRatio="592"/>
  </bookViews>
  <sheets>
    <sheet name="履歴書" sheetId="9" r:id="rId1"/>
    <sheet name="履歴書-サンプル" sheetId="5" r:id="rId2"/>
  </sheets>
  <definedNames>
    <definedName name="_xlnm.Print_Area" localSheetId="0">履歴書!$A$1:$AM$25</definedName>
    <definedName name="_xlnm.Print_Area" localSheetId="1">'履歴書-サンプル'!$B$1:$AK$19</definedName>
    <definedName name="_xlnm.Print_Titles" localSheetId="0">履歴書!$12:$12</definedName>
    <definedName name="_xlnm.Print_Titles" localSheetId="1">'履歴書-サンプル'!$11:$12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4" i="9" l="1"/>
  <c r="Q4" i="5"/>
  <c r="AK1" i="5"/>
</calcChain>
</file>

<file path=xl/sharedStrings.xml><?xml version="1.0" encoding="utf-8"?>
<sst xmlns="http://schemas.openxmlformats.org/spreadsheetml/2006/main" count="153" uniqueCount="101">
  <si>
    <t>卒業年月</t>
  </si>
  <si>
    <t>学　　　　　校　　　　　名</t>
  </si>
  <si>
    <t>専　攻　学　科</t>
  </si>
  <si>
    <t>学　　歴</t>
  </si>
  <si>
    <t>中国</t>
  </si>
  <si>
    <t>ソフトウェア工学</t>
  </si>
  <si>
    <t>●</t>
  </si>
  <si>
    <t>基本設計</t>
  </si>
  <si>
    <t>機能設計</t>
  </si>
  <si>
    <t>詳細設計</t>
  </si>
  <si>
    <t>調査分析</t>
  </si>
  <si>
    <t>運用保守</t>
  </si>
  <si>
    <t>　</t>
  </si>
  <si>
    <t>管　　理</t>
    <phoneticPr fontId="22"/>
  </si>
  <si>
    <t>フリガナ</t>
    <phoneticPr fontId="22"/>
  </si>
  <si>
    <t>最 寄 駅</t>
    <phoneticPr fontId="22"/>
  </si>
  <si>
    <t>氏　名</t>
    <phoneticPr fontId="22"/>
  </si>
  <si>
    <t>現 住 所</t>
    <phoneticPr fontId="22"/>
  </si>
  <si>
    <t>線</t>
    <rPh sb="0" eb="1">
      <t>セン</t>
    </rPh>
    <phoneticPr fontId="22"/>
  </si>
  <si>
    <t>駅</t>
    <rPh sb="0" eb="1">
      <t>エキ</t>
    </rPh>
    <phoneticPr fontId="22"/>
  </si>
  <si>
    <t>生 年 月 日</t>
    <phoneticPr fontId="22"/>
  </si>
  <si>
    <t>国 籍</t>
    <phoneticPr fontId="22"/>
  </si>
  <si>
    <t>性 別</t>
    <phoneticPr fontId="22"/>
  </si>
  <si>
    <t>項
目</t>
    <phoneticPr fontId="22"/>
  </si>
  <si>
    <t>期間</t>
    <phoneticPr fontId="22"/>
  </si>
  <si>
    <t>役
割</t>
    <phoneticPr fontId="22"/>
  </si>
  <si>
    <t>業種</t>
    <phoneticPr fontId="22"/>
  </si>
  <si>
    <t>SE</t>
    <phoneticPr fontId="22"/>
  </si>
  <si>
    <t>PG</t>
    <phoneticPr fontId="22"/>
  </si>
  <si>
    <t>物流</t>
    <phoneticPr fontId="22"/>
  </si>
  <si>
    <t>開発言語など</t>
    <phoneticPr fontId="22"/>
  </si>
  <si>
    <t>OS
DB</t>
    <phoneticPr fontId="22"/>
  </si>
  <si>
    <t>プロジェクト名称・業務内容</t>
    <phoneticPr fontId="22"/>
  </si>
  <si>
    <t>結合試験</t>
    <phoneticPr fontId="22"/>
  </si>
  <si>
    <t>総合試験</t>
    <phoneticPr fontId="22"/>
  </si>
  <si>
    <t>製造単体</t>
    <phoneticPr fontId="22"/>
  </si>
  <si>
    <t>Win7
Server SQL2012</t>
    <phoneticPr fontId="22"/>
  </si>
  <si>
    <t>学歴</t>
    <phoneticPr fontId="22"/>
  </si>
  <si>
    <t>学士</t>
    <rPh sb="0" eb="2">
      <t>ガクシ</t>
    </rPh>
    <phoneticPr fontId="22"/>
  </si>
  <si>
    <t>金融</t>
    <phoneticPr fontId="22"/>
  </si>
  <si>
    <t>中国大連理工大学</t>
    <rPh sb="0" eb="2">
      <t>チュウゴク</t>
    </rPh>
    <rPh sb="2" eb="4">
      <t>ダイレン</t>
    </rPh>
    <rPh sb="4" eb="5">
      <t>リ</t>
    </rPh>
    <rPh sb="5" eb="6">
      <t>コウ</t>
    </rPh>
    <rPh sb="6" eb="8">
      <t>ダイガク</t>
    </rPh>
    <phoneticPr fontId="22"/>
  </si>
  <si>
    <t>備考</t>
    <rPh sb="0" eb="2">
      <t>ビコウ</t>
    </rPh>
    <phoneticPr fontId="22"/>
  </si>
  <si>
    <t>オウ　R</t>
    <phoneticPr fontId="22"/>
  </si>
  <si>
    <t>王　S</t>
    <rPh sb="0" eb="1">
      <t>オウ</t>
    </rPh>
    <phoneticPr fontId="22"/>
  </si>
  <si>
    <t>女</t>
  </si>
  <si>
    <t>東京都千代田区神田</t>
    <rPh sb="0" eb="2">
      <t>トウキョウ</t>
    </rPh>
    <rPh sb="2" eb="3">
      <t>ト</t>
    </rPh>
    <rPh sb="3" eb="6">
      <t>チヨダ</t>
    </rPh>
    <rPh sb="6" eb="7">
      <t>ク</t>
    </rPh>
    <rPh sb="7" eb="9">
      <t>カンダ</t>
    </rPh>
    <phoneticPr fontId="22"/>
  </si>
  <si>
    <t>山手</t>
    <rPh sb="0" eb="2">
      <t>ヤマテ</t>
    </rPh>
    <phoneticPr fontId="22"/>
  </si>
  <si>
    <t>神田</t>
    <rPh sb="0" eb="2">
      <t>カンダ</t>
    </rPh>
    <phoneticPr fontId="22"/>
  </si>
  <si>
    <t>Ｌｉｎｕｘ
Oracle8ｇ</t>
    <phoneticPr fontId="22"/>
  </si>
  <si>
    <r>
      <t xml:space="preserve">【ウェブサーバー】
</t>
    </r>
    <r>
      <rPr>
        <sz val="9"/>
        <color rgb="FFFF0000"/>
        <rFont val="ＭＳ Ｐゴシック"/>
        <family val="3"/>
        <charset val="128"/>
      </rPr>
      <t>Tomcat</t>
    </r>
    <r>
      <rPr>
        <sz val="9"/>
        <rFont val="ＭＳ Ｐゴシック"/>
        <family val="3"/>
        <charset val="128"/>
      </rPr>
      <t xml:space="preserve">
【言語】
</t>
    </r>
    <r>
      <rPr>
        <sz val="9"/>
        <color rgb="FFFF0000"/>
        <rFont val="ＭＳ Ｐゴシック"/>
        <family val="3"/>
        <charset val="128"/>
      </rPr>
      <t>JSP</t>
    </r>
    <r>
      <rPr>
        <sz val="9"/>
        <rFont val="ＭＳ Ｐゴシック"/>
        <family val="3"/>
        <charset val="128"/>
      </rPr>
      <t xml:space="preserve">
【ツール】
</t>
    </r>
    <r>
      <rPr>
        <sz val="9"/>
        <color rgb="FFFF0000"/>
        <rFont val="ＭＳ Ｐゴシック"/>
        <family val="3"/>
        <charset val="128"/>
      </rPr>
      <t>Junit</t>
    </r>
    <r>
      <rPr>
        <sz val="9"/>
        <rFont val="ＭＳ Ｐゴシック"/>
        <family val="3"/>
        <charset val="128"/>
      </rPr>
      <t xml:space="preserve">
【フレームワーク】
</t>
    </r>
    <r>
      <rPr>
        <sz val="9"/>
        <color rgb="FFFF0000"/>
        <rFont val="ＭＳ Ｐゴシック"/>
        <family val="3"/>
        <charset val="128"/>
      </rPr>
      <t xml:space="preserve"> EJB</t>
    </r>
    <r>
      <rPr>
        <sz val="9"/>
        <rFont val="ＭＳ Ｐゴシック"/>
        <family val="3"/>
        <charset val="128"/>
      </rPr>
      <t xml:space="preserve">
【その他】
</t>
    </r>
    <phoneticPr fontId="22"/>
  </si>
  <si>
    <t>1997/10
～
1999/02
(1年8ヶ月)</t>
    <phoneticPr fontId="22"/>
  </si>
  <si>
    <r>
      <t xml:space="preserve">
■　SB物流システム
</t>
    </r>
    <r>
      <rPr>
        <sz val="9"/>
        <rFont val="ＭＳ Ｐゴシック"/>
        <family val="3"/>
        <charset val="128"/>
      </rPr>
      <t>【概　要】</t>
    </r>
    <r>
      <rPr>
        <sz val="9"/>
        <color rgb="FFFF0000"/>
        <rFont val="ＭＳ Ｐゴシック"/>
        <family val="3"/>
        <charset val="128"/>
      </rPr>
      <t xml:space="preserve">
　①製造、種別、種目、物品の管理
　②物質の入庫と出庫記録を登録
　③資産の情報を編集と出稿
</t>
    </r>
    <r>
      <rPr>
        <sz val="9"/>
        <rFont val="ＭＳ Ｐゴシック"/>
        <family val="3"/>
        <charset val="128"/>
      </rPr>
      <t>【担当内容】</t>
    </r>
    <r>
      <rPr>
        <sz val="9"/>
        <color rgb="FFFF0000"/>
        <rFont val="ＭＳ Ｐゴシック"/>
        <family val="3"/>
        <charset val="128"/>
      </rPr>
      <t xml:space="preserve">
　①既存システム分析
　②画面機能の製造
　③共通機能の製造
　④実装、テスト
</t>
    </r>
    <r>
      <rPr>
        <sz val="9"/>
        <rFont val="ＭＳ Ｐゴシック"/>
        <family val="3"/>
        <charset val="128"/>
      </rPr>
      <t>【チーム規模】</t>
    </r>
    <r>
      <rPr>
        <sz val="9"/>
        <color rgb="FFFF0000"/>
        <rFont val="ＭＳ Ｐゴシック"/>
        <family val="3"/>
        <charset val="128"/>
      </rPr>
      <t xml:space="preserve">
100人月</t>
    </r>
    <rPh sb="125" eb="126">
      <t>ゲツ</t>
    </rPh>
    <phoneticPr fontId="22"/>
  </si>
  <si>
    <t>1999/03
～
2002/02
(2年11ヶ月)</t>
    <phoneticPr fontId="22"/>
  </si>
  <si>
    <t>業種</t>
    <phoneticPr fontId="22"/>
  </si>
  <si>
    <t>業務実績</t>
    <phoneticPr fontId="22"/>
  </si>
  <si>
    <t>性別</t>
    <rPh sb="0" eb="2">
      <t>セイベツ</t>
    </rPh>
    <phoneticPr fontId="22"/>
  </si>
  <si>
    <t>国籍</t>
    <rPh sb="0" eb="2">
      <t>コクセキ</t>
    </rPh>
    <phoneticPr fontId="22"/>
  </si>
  <si>
    <t>生年月</t>
    <rPh sb="0" eb="1">
      <t>セイ</t>
    </rPh>
    <rPh sb="1" eb="2">
      <t>ネン</t>
    </rPh>
    <rPh sb="2" eb="3">
      <t>ガツ</t>
    </rPh>
    <phoneticPr fontId="22"/>
  </si>
  <si>
    <t>現住所</t>
    <rPh sb="0" eb="3">
      <t>ゲンジュウショ</t>
    </rPh>
    <phoneticPr fontId="22"/>
  </si>
  <si>
    <t>最寄駅</t>
    <rPh sb="0" eb="2">
      <t>モヨリ</t>
    </rPh>
    <rPh sb="2" eb="3">
      <t>エキ</t>
    </rPh>
    <phoneticPr fontId="22"/>
  </si>
  <si>
    <t>専攻学科</t>
    <rPh sb="0" eb="2">
      <t>センコウ</t>
    </rPh>
    <rPh sb="2" eb="4">
      <t>ガッカ</t>
    </rPh>
    <phoneticPr fontId="22"/>
  </si>
  <si>
    <t>業　務　履　歴</t>
    <rPh sb="0" eb="1">
      <t>ギョウ</t>
    </rPh>
    <rPh sb="2" eb="3">
      <t>ツトム</t>
    </rPh>
    <rPh sb="4" eb="5">
      <t>クツ</t>
    </rPh>
    <rPh sb="6" eb="7">
      <t>レキ</t>
    </rPh>
    <phoneticPr fontId="22"/>
  </si>
  <si>
    <t>期
間</t>
    <phoneticPr fontId="22"/>
  </si>
  <si>
    <t>学　　　　校　　　名</t>
    <phoneticPr fontId="22"/>
  </si>
  <si>
    <t>中国</t>
    <rPh sb="0" eb="2">
      <t>チュウゴク</t>
    </rPh>
    <phoneticPr fontId="22"/>
  </si>
  <si>
    <t>最終学歴</t>
    <rPh sb="0" eb="2">
      <t>サイシュウ</t>
    </rPh>
    <phoneticPr fontId="22"/>
  </si>
  <si>
    <t>情報処理技術者履歴書</t>
    <rPh sb="0" eb="2">
      <t>ジョウホウ</t>
    </rPh>
    <rPh sb="2" eb="4">
      <t>ショリ</t>
    </rPh>
    <rPh sb="4" eb="7">
      <t>ギジュツシャ</t>
    </rPh>
    <rPh sb="7" eb="10">
      <t>リレキショ</t>
    </rPh>
    <phoneticPr fontId="22"/>
  </si>
  <si>
    <t>７月１日から稼動できます。
Androidの現場が一番希望。
Java経験豊富
リーダ経験あり
性格アピール</t>
    <rPh sb="1" eb="2">
      <t>ガツ</t>
    </rPh>
    <rPh sb="2" eb="4">
      <t>ツイタチ</t>
    </rPh>
    <rPh sb="3" eb="4">
      <t>ニチ</t>
    </rPh>
    <rPh sb="6" eb="8">
      <t>カドウ</t>
    </rPh>
    <rPh sb="22" eb="24">
      <t>ゲンバ</t>
    </rPh>
    <rPh sb="25" eb="27">
      <t>イチバン</t>
    </rPh>
    <rPh sb="27" eb="29">
      <t>キボウ</t>
    </rPh>
    <rPh sb="35" eb="37">
      <t>ケイケン</t>
    </rPh>
    <rPh sb="37" eb="39">
      <t>ホウフ</t>
    </rPh>
    <rPh sb="43" eb="45">
      <t>ケイケン</t>
    </rPh>
    <rPh sb="48" eb="50">
      <t>セイカク</t>
    </rPh>
    <phoneticPr fontId="22"/>
  </si>
  <si>
    <t>●</t>
    <phoneticPr fontId="22"/>
  </si>
  <si>
    <t>金　KS</t>
    <rPh sb="0" eb="1">
      <t>キン</t>
    </rPh>
    <phoneticPr fontId="22"/>
  </si>
  <si>
    <t>キン　ケンシュン</t>
    <phoneticPr fontId="22"/>
  </si>
  <si>
    <t>男</t>
    <rPh sb="0" eb="1">
      <t>オトコ</t>
    </rPh>
    <phoneticPr fontId="22"/>
  </si>
  <si>
    <t>満　50　歳</t>
    <rPh sb="0" eb="1">
      <t>マン</t>
    </rPh>
    <rPh sb="5" eb="6">
      <t>サイ</t>
    </rPh>
    <phoneticPr fontId="22"/>
  </si>
  <si>
    <t>中国・西北電信工程学院</t>
    <phoneticPr fontId="22"/>
  </si>
  <si>
    <t>電子精密機械</t>
    <phoneticPr fontId="22"/>
  </si>
  <si>
    <t>Windows
Unix</t>
    <phoneticPr fontId="22"/>
  </si>
  <si>
    <t>Windows
Unix</t>
    <phoneticPr fontId="22"/>
  </si>
  <si>
    <t>SE</t>
    <phoneticPr fontId="22"/>
  </si>
  <si>
    <t>自治体</t>
    <rPh sb="0" eb="1">
      <t>ジ</t>
    </rPh>
    <rPh sb="1" eb="2">
      <t>ジ</t>
    </rPh>
    <rPh sb="2" eb="3">
      <t>タイ</t>
    </rPh>
    <phoneticPr fontId="22"/>
  </si>
  <si>
    <t>西葛西</t>
    <rPh sb="0" eb="1">
      <t>ニシ</t>
    </rPh>
    <rPh sb="1" eb="3">
      <t>カッサイ</t>
    </rPh>
    <phoneticPr fontId="22"/>
  </si>
  <si>
    <t>メトロ東西線</t>
    <phoneticPr fontId="22"/>
  </si>
  <si>
    <t>来日年月</t>
    <rPh sb="0" eb="2">
      <t>ライニチ</t>
    </rPh>
    <rPh sb="2" eb="3">
      <t>トシ</t>
    </rPh>
    <rPh sb="3" eb="4">
      <t>ガツ</t>
    </rPh>
    <phoneticPr fontId="22"/>
  </si>
  <si>
    <t>日本語能力</t>
    <rPh sb="0" eb="3">
      <t>ニホンゴ</t>
    </rPh>
    <rPh sb="3" eb="5">
      <t>ノウリョク</t>
    </rPh>
    <phoneticPr fontId="22"/>
  </si>
  <si>
    <t>１級</t>
    <rPh sb="1" eb="2">
      <t>キュウ</t>
    </rPh>
    <phoneticPr fontId="22"/>
  </si>
  <si>
    <t>学歴</t>
    <rPh sb="0" eb="2">
      <t>ガクレキ</t>
    </rPh>
    <phoneticPr fontId="22"/>
  </si>
  <si>
    <t>学士</t>
    <rPh sb="0" eb="2">
      <t>ガクシ</t>
    </rPh>
    <phoneticPr fontId="22"/>
  </si>
  <si>
    <t>調査分析</t>
    <rPh sb="0" eb="2">
      <t>チョウサ</t>
    </rPh>
    <rPh sb="2" eb="4">
      <t>ブンセキ</t>
    </rPh>
    <phoneticPr fontId="22"/>
  </si>
  <si>
    <t>要件定義</t>
    <rPh sb="0" eb="2">
      <t>ヨウケン</t>
    </rPh>
    <rPh sb="2" eb="4">
      <t>テイギ</t>
    </rPh>
    <phoneticPr fontId="22"/>
  </si>
  <si>
    <t xml:space="preserve">【得意言語】
【開発経験】
</t>
    <rPh sb="1" eb="3">
      <t>トクイ</t>
    </rPh>
    <rPh sb="3" eb="5">
      <t>ゲンゴ</t>
    </rPh>
    <rPh sb="8" eb="10">
      <t>カイハツ</t>
    </rPh>
    <rPh sb="10" eb="12">
      <t>ケイケン</t>
    </rPh>
    <phoneticPr fontId="22"/>
  </si>
  <si>
    <t>東京都○○区○○町</t>
    <rPh sb="0" eb="3">
      <t>トウキョウト</t>
    </rPh>
    <rPh sb="5" eb="6">
      <t>ク</t>
    </rPh>
    <rPh sb="8" eb="9">
      <t>マチ</t>
    </rPh>
    <phoneticPr fontId="22"/>
  </si>
  <si>
    <t>児童教育福祉
【概要】
子ども育て支援システム。幼稚園、保育所、家庭の保育事業などによって、子ども育つの福祉を行う。
【プロジェクト規模】
全体100名体制、チーム20名
【担当】
詳細設計、製造、単体テスト、結合テスト</t>
    <phoneticPr fontId="22"/>
  </si>
  <si>
    <t>某ガス会社
【概要】
顧客管理システム
【プロジェクト規模】
全体150名体制、チーム30名
【担当】
基本設計、プロジェクト推進に関するサプリーダー</t>
    <phoneticPr fontId="22"/>
  </si>
  <si>
    <t>大手ガス会社
【概要】
ガス会社管理システム
【プロジェクト規模】
全体200名体制、チーム20名
【担当】
詳細設計、試験項目書作成と単体試験実施</t>
    <phoneticPr fontId="22"/>
  </si>
  <si>
    <t>【サーバ】
IIS
【言語】　　　　　　
C#
【ツール】　　　　　　
visual studio 2010
【DB】
SQL Server 2012</t>
    <phoneticPr fontId="22"/>
  </si>
  <si>
    <t xml:space="preserve">【サーバ】
Tomcat
【言語】　　　　　　
html、javascript、JAVA
【ツール】　　　　　　
Eclips/Oracle
【DB】
Oracle
</t>
    <phoneticPr fontId="22"/>
  </si>
  <si>
    <t>【サーバ】
Tomcat
【言語】　　　　　　
html、javascript、JAVA
【ツール】　　　　　　
Eclips/Oracle
【DB】
Oracle</t>
    <phoneticPr fontId="22"/>
  </si>
  <si>
    <t>福祉</t>
    <rPh sb="0" eb="2">
      <t>フクシ</t>
    </rPh>
    <phoneticPr fontId="22"/>
  </si>
  <si>
    <t xml:space="preserve">OS
</t>
    <phoneticPr fontId="22"/>
  </si>
  <si>
    <t>2015/9 
～ 
2016/4
（9ヶ月）</t>
    <rPh sb="21" eb="22">
      <t>ゲツ</t>
    </rPh>
    <phoneticPr fontId="22"/>
  </si>
  <si>
    <t>2015/5
 ～ 
2015/9
（9ヶ月）</t>
    <phoneticPr fontId="22"/>
  </si>
  <si>
    <t>2014/12 
～ 
2015/4
（9ヶ月）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</si>
</sst>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m"/>
    <numFmt numFmtId="177" formatCode="mm/dd/yyyy"/>
    <numFmt numFmtId="178" formatCode="@\ &quot;月&quot;"/>
    <numFmt numFmtId="179" formatCode="0_);[Red]\(0\)"/>
    <numFmt numFmtId="180" formatCode="yyyy&quot;年&quot;m&quot;月&quot;;@"/>
  </numFmts>
  <fonts count="52">
    <font>
      <sz val="12"/>
      <name val="宋体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宋体"/>
      <charset val="128"/>
    </font>
    <font>
      <sz val="12"/>
      <name val="宋体"/>
      <charset val="128"/>
    </font>
    <font>
      <sz val="11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2"/>
      <charset val="134"/>
    </font>
    <font>
      <sz val="11"/>
      <color indexed="8"/>
      <name val="ＭＳ Ｐゴシック"/>
      <family val="2"/>
      <charset val="134"/>
    </font>
    <font>
      <sz val="11"/>
      <color indexed="9"/>
      <name val="ＭＳ Ｐゴシック"/>
      <family val="2"/>
      <charset val="134"/>
    </font>
    <font>
      <i/>
      <sz val="11"/>
      <color indexed="23"/>
      <name val="ＭＳ Ｐゴシック"/>
      <family val="2"/>
      <charset val="134"/>
    </font>
    <font>
      <sz val="11"/>
      <color indexed="10"/>
      <name val="ＭＳ Ｐゴシック"/>
      <family val="2"/>
      <charset val="134"/>
    </font>
    <font>
      <sz val="11"/>
      <color indexed="17"/>
      <name val="ＭＳ Ｐゴシック"/>
      <family val="2"/>
      <charset val="134"/>
    </font>
    <font>
      <sz val="11"/>
      <color indexed="20"/>
      <name val="ＭＳ Ｐゴシック"/>
      <family val="2"/>
      <charset val="134"/>
    </font>
    <font>
      <b/>
      <sz val="18"/>
      <color indexed="56"/>
      <name val="ＭＳ Ｐゴシック"/>
      <family val="2"/>
      <charset val="134"/>
    </font>
    <font>
      <b/>
      <sz val="15"/>
      <color indexed="56"/>
      <name val="ＭＳ Ｐゴシック"/>
      <family val="2"/>
      <charset val="134"/>
    </font>
    <font>
      <b/>
      <sz val="13"/>
      <color indexed="56"/>
      <name val="ＭＳ Ｐゴシック"/>
      <family val="2"/>
      <charset val="134"/>
    </font>
    <font>
      <b/>
      <sz val="11"/>
      <color indexed="56"/>
      <name val="ＭＳ Ｐゴシック"/>
      <family val="2"/>
      <charset val="134"/>
    </font>
    <font>
      <b/>
      <sz val="11"/>
      <color indexed="9"/>
      <name val="ＭＳ Ｐゴシック"/>
      <family val="2"/>
      <charset val="134"/>
    </font>
    <font>
      <b/>
      <sz val="11"/>
      <color indexed="8"/>
      <name val="ＭＳ Ｐゴシック"/>
      <family val="2"/>
      <charset val="134"/>
    </font>
    <font>
      <b/>
      <sz val="11"/>
      <color indexed="52"/>
      <name val="ＭＳ Ｐゴシック"/>
      <family val="2"/>
      <charset val="134"/>
    </font>
    <font>
      <b/>
      <sz val="11"/>
      <color indexed="63"/>
      <name val="ＭＳ Ｐゴシック"/>
      <family val="2"/>
      <charset val="134"/>
    </font>
    <font>
      <sz val="11"/>
      <color indexed="62"/>
      <name val="ＭＳ Ｐゴシック"/>
      <family val="2"/>
      <charset val="134"/>
    </font>
    <font>
      <sz val="11"/>
      <color indexed="60"/>
      <name val="ＭＳ Ｐゴシック"/>
      <family val="2"/>
      <charset val="134"/>
    </font>
    <font>
      <sz val="11"/>
      <color indexed="52"/>
      <name val="ＭＳ Ｐゴシック"/>
      <family val="2"/>
      <charset val="134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/>
      <top style="hair">
        <color rgb="FF0070C0"/>
      </top>
      <bottom style="thin">
        <color rgb="FF0070C0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/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/>
      <right style="hair">
        <color indexed="12"/>
      </right>
      <top style="hair">
        <color indexed="12"/>
      </top>
      <bottom style="thin">
        <color indexed="12"/>
      </bottom>
      <diagonal/>
    </border>
    <border>
      <left/>
      <right/>
      <top style="hair">
        <color rgb="FF0070C0"/>
      </top>
      <bottom style="thin">
        <color rgb="FF0070C0"/>
      </bottom>
      <diagonal/>
    </border>
    <border>
      <left/>
      <right style="thin">
        <color rgb="FF0070C0"/>
      </right>
      <top style="hair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indexed="12"/>
      </left>
      <right style="hair">
        <color indexed="12"/>
      </right>
      <top/>
      <bottom/>
      <diagonal/>
    </border>
    <border>
      <left style="hair">
        <color indexed="12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hair">
        <color indexed="12"/>
      </right>
      <top style="thin">
        <color rgb="FF0070C0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/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/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 style="hair">
        <color theme="1"/>
      </right>
      <top style="thin">
        <color indexed="64"/>
      </top>
      <bottom style="hair">
        <color theme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6" borderId="0" applyNumberFormat="0" applyBorder="0" applyProtection="0">
      <alignment vertical="center"/>
    </xf>
    <xf numFmtId="0" fontId="2" fillId="7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11" borderId="0" applyNumberFormat="0" applyBorder="0" applyProtection="0">
      <alignment vertical="center"/>
    </xf>
    <xf numFmtId="0" fontId="1" fillId="12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0" borderId="1" applyNumberFormat="0" applyProtection="0">
      <alignment vertical="center"/>
    </xf>
    <xf numFmtId="0" fontId="10" fillId="21" borderId="0" applyNumberFormat="0" applyBorder="0" applyProtection="0">
      <alignment vertical="center"/>
    </xf>
    <xf numFmtId="0" fontId="23" fillId="22" borderId="2" applyNumberFormat="0" applyProtection="0">
      <alignment vertical="center"/>
    </xf>
    <xf numFmtId="0" fontId="7" fillId="0" borderId="3" applyNumberFormat="0" applyFill="0" applyProtection="0">
      <alignment vertical="center"/>
    </xf>
    <xf numFmtId="0" fontId="4" fillId="3" borderId="0" applyNumberFormat="0" applyBorder="0" applyProtection="0">
      <alignment vertical="center"/>
    </xf>
    <xf numFmtId="0" fontId="3" fillId="23" borderId="4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5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8" fillId="0" borderId="8" applyNumberFormat="0" applyFill="0" applyProtection="0">
      <alignment vertical="center"/>
    </xf>
    <xf numFmtId="0" fontId="14" fillId="23" borderId="9" applyNumberForma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6" fillId="7" borderId="4" applyNumberFormat="0" applyProtection="0">
      <alignment vertical="center"/>
    </xf>
    <xf numFmtId="0" fontId="5" fillId="4" borderId="0" applyNumberFormat="0" applyBorder="0" applyProtection="0">
      <alignment vertical="center"/>
    </xf>
    <xf numFmtId="0" fontId="24" fillId="0" borderId="0">
      <alignment vertical="center"/>
    </xf>
    <xf numFmtId="0" fontId="27" fillId="0" borderId="0"/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1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23" borderId="4" applyNumberFormat="0" applyAlignment="0" applyProtection="0">
      <alignment vertical="center"/>
    </xf>
    <xf numFmtId="0" fontId="41" fillId="23" borderId="9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</cellStyleXfs>
  <cellXfs count="176">
    <xf numFmtId="0" fontId="0" fillId="0" borderId="0" xfId="0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8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left" vertical="center"/>
      <protection locked="0"/>
    </xf>
    <xf numFmtId="179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left" vertical="center" shrinkToFit="1"/>
    </xf>
    <xf numFmtId="0" fontId="19" fillId="0" borderId="10" xfId="0" applyNumberFormat="1" applyFont="1" applyFill="1" applyBorder="1" applyAlignment="1">
      <alignment horizontal="left" vertical="center" textRotation="255" wrapText="1"/>
    </xf>
    <xf numFmtId="0" fontId="19" fillId="0" borderId="13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 applyProtection="1">
      <alignment horizontal="left" vertical="center"/>
      <protection locked="0"/>
    </xf>
    <xf numFmtId="0" fontId="19" fillId="0" borderId="27" xfId="0" applyNumberFormat="1" applyFont="1" applyFill="1" applyBorder="1" applyAlignment="1">
      <alignment horizontal="left" vertical="center" shrinkToFit="1"/>
    </xf>
    <xf numFmtId="0" fontId="19" fillId="0" borderId="27" xfId="0" applyNumberFormat="1" applyFont="1" applyFill="1" applyBorder="1" applyAlignment="1">
      <alignment horizontal="left" vertical="center" textRotation="255" wrapText="1"/>
    </xf>
    <xf numFmtId="0" fontId="19" fillId="0" borderId="27" xfId="0" applyFont="1" applyFill="1" applyBorder="1" applyAlignment="1" applyProtection="1">
      <alignment horizontal="left" vertical="center"/>
      <protection locked="0"/>
    </xf>
    <xf numFmtId="0" fontId="19" fillId="0" borderId="28" xfId="0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 applyProtection="1">
      <alignment vertical="center" wrapText="1"/>
      <protection locked="0"/>
    </xf>
    <xf numFmtId="0" fontId="19" fillId="0" borderId="27" xfId="0" applyFont="1" applyFill="1" applyBorder="1" applyAlignment="1" applyProtection="1">
      <alignment vertical="center" wrapText="1"/>
      <protection locked="0"/>
    </xf>
    <xf numFmtId="0" fontId="19" fillId="0" borderId="26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left" vertical="center" shrinkToFit="1"/>
    </xf>
    <xf numFmtId="0" fontId="26" fillId="0" borderId="10" xfId="0" applyNumberFormat="1" applyFont="1" applyFill="1" applyBorder="1" applyAlignment="1">
      <alignment horizontal="left" vertical="center" textRotation="255" wrapText="1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19" fillId="0" borderId="15" xfId="0" applyFont="1" applyFill="1" applyBorder="1" applyAlignment="1">
      <alignment vertical="top"/>
    </xf>
    <xf numFmtId="0" fontId="21" fillId="0" borderId="34" xfId="0" applyFont="1" applyFill="1" applyBorder="1" applyAlignment="1">
      <alignment vertical="center"/>
    </xf>
    <xf numFmtId="0" fontId="21" fillId="0" borderId="34" xfId="0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textRotation="255"/>
    </xf>
    <xf numFmtId="0" fontId="21" fillId="0" borderId="40" xfId="0" applyFont="1" applyFill="1" applyBorder="1" applyAlignment="1">
      <alignment horizontal="center" vertical="center" textRotation="255"/>
    </xf>
    <xf numFmtId="0" fontId="19" fillId="0" borderId="41" xfId="0" applyNumberFormat="1" applyFont="1" applyFill="1" applyBorder="1" applyAlignment="1">
      <alignment horizontal="center" vertical="center" wrapText="1"/>
    </xf>
    <xf numFmtId="0" fontId="26" fillId="0" borderId="45" xfId="0" applyNumberFormat="1" applyFont="1" applyFill="1" applyBorder="1" applyAlignment="1">
      <alignment horizontal="left" vertical="center" shrinkToFit="1"/>
    </xf>
    <xf numFmtId="0" fontId="26" fillId="0" borderId="45" xfId="0" applyNumberFormat="1" applyFont="1" applyFill="1" applyBorder="1" applyAlignment="1">
      <alignment horizontal="left" vertical="center" textRotation="255" wrapText="1"/>
    </xf>
    <xf numFmtId="0" fontId="19" fillId="0" borderId="45" xfId="0" applyFont="1" applyFill="1" applyBorder="1" applyAlignment="1" applyProtection="1">
      <alignment vertical="center" wrapText="1"/>
      <protection locked="0"/>
    </xf>
    <xf numFmtId="0" fontId="19" fillId="0" borderId="45" xfId="0" applyFont="1" applyFill="1" applyBorder="1" applyAlignment="1" applyProtection="1">
      <alignment horizontal="left" vertical="center"/>
      <protection locked="0"/>
    </xf>
    <xf numFmtId="0" fontId="26" fillId="0" borderId="45" xfId="0" applyFont="1" applyFill="1" applyBorder="1" applyAlignment="1" applyProtection="1">
      <alignment horizontal="left" vertical="center"/>
      <protection locked="0"/>
    </xf>
    <xf numFmtId="0" fontId="19" fillId="0" borderId="46" xfId="0" applyFont="1" applyFill="1" applyBorder="1" applyAlignment="1" applyProtection="1">
      <alignment horizontal="left" vertical="center"/>
      <protection locked="0"/>
    </xf>
    <xf numFmtId="0" fontId="45" fillId="0" borderId="0" xfId="0" applyFont="1" applyFill="1">
      <alignment vertical="center"/>
    </xf>
    <xf numFmtId="0" fontId="46" fillId="0" borderId="0" xfId="0" applyFont="1" applyFill="1" applyAlignment="1">
      <alignment horizontal="right" vertical="top"/>
    </xf>
    <xf numFmtId="0" fontId="45" fillId="0" borderId="0" xfId="0" applyFont="1" applyFill="1" applyAlignment="1">
      <alignment vertical="top"/>
    </xf>
    <xf numFmtId="0" fontId="46" fillId="0" borderId="0" xfId="0" applyFont="1" applyFill="1" applyAlignment="1">
      <alignment vertical="top"/>
    </xf>
    <xf numFmtId="0" fontId="46" fillId="0" borderId="50" xfId="0" applyFont="1" applyFill="1" applyBorder="1" applyAlignment="1">
      <alignment vertical="center" wrapText="1"/>
    </xf>
    <xf numFmtId="0" fontId="19" fillId="0" borderId="49" xfId="0" applyNumberFormat="1" applyFont="1" applyFill="1" applyBorder="1" applyAlignment="1">
      <alignment horizontal="center" vertical="center" wrapText="1"/>
    </xf>
    <xf numFmtId="0" fontId="19" fillId="0" borderId="50" xfId="0" applyNumberFormat="1" applyFont="1" applyFill="1" applyBorder="1" applyAlignment="1">
      <alignment horizontal="left" vertical="center" shrinkToFit="1"/>
    </xf>
    <xf numFmtId="0" fontId="19" fillId="0" borderId="51" xfId="0" applyFont="1" applyFill="1" applyBorder="1" applyAlignment="1" applyProtection="1">
      <alignment horizontal="left" vertical="center"/>
      <protection locked="0"/>
    </xf>
    <xf numFmtId="0" fontId="46" fillId="0" borderId="50" xfId="0" applyNumberFormat="1" applyFont="1" applyFill="1" applyBorder="1" applyAlignment="1">
      <alignment horizontal="left" vertical="center" textRotation="255" wrapText="1"/>
    </xf>
    <xf numFmtId="0" fontId="46" fillId="0" borderId="50" xfId="0" applyFont="1" applyFill="1" applyBorder="1" applyAlignment="1" applyProtection="1">
      <alignment vertical="center" wrapText="1"/>
      <protection locked="0"/>
    </xf>
    <xf numFmtId="0" fontId="46" fillId="0" borderId="50" xfId="0" applyFont="1" applyFill="1" applyBorder="1" applyAlignment="1" applyProtection="1">
      <alignment horizontal="left" vertical="center"/>
      <protection locked="0"/>
    </xf>
    <xf numFmtId="0" fontId="19" fillId="0" borderId="71" xfId="0" applyNumberFormat="1" applyFont="1" applyFill="1" applyBorder="1" applyAlignment="1">
      <alignment horizontal="center" vertical="center" wrapText="1"/>
    </xf>
    <xf numFmtId="0" fontId="19" fillId="0" borderId="72" xfId="0" applyNumberFormat="1" applyFont="1" applyFill="1" applyBorder="1" applyAlignment="1">
      <alignment horizontal="left" vertical="center" shrinkToFit="1"/>
    </xf>
    <xf numFmtId="0" fontId="46" fillId="0" borderId="72" xfId="0" applyNumberFormat="1" applyFont="1" applyFill="1" applyBorder="1" applyAlignment="1">
      <alignment horizontal="left" vertical="center" textRotation="255" wrapText="1"/>
    </xf>
    <xf numFmtId="0" fontId="46" fillId="0" borderId="72" xfId="0" applyFont="1" applyFill="1" applyBorder="1" applyAlignment="1" applyProtection="1">
      <alignment vertical="center" wrapText="1"/>
      <protection locked="0"/>
    </xf>
    <xf numFmtId="0" fontId="46" fillId="0" borderId="72" xfId="0" applyFont="1" applyFill="1" applyBorder="1" applyAlignment="1" applyProtection="1">
      <alignment horizontal="left" vertical="center"/>
      <protection locked="0"/>
    </xf>
    <xf numFmtId="0" fontId="19" fillId="0" borderId="73" xfId="0" applyFont="1" applyFill="1" applyBorder="1" applyAlignment="1" applyProtection="1">
      <alignment horizontal="left" vertical="center"/>
      <protection locked="0"/>
    </xf>
    <xf numFmtId="0" fontId="47" fillId="0" borderId="74" xfId="0" applyFont="1" applyFill="1" applyBorder="1" applyAlignment="1">
      <alignment horizontal="center" vertical="center" wrapText="1"/>
    </xf>
    <xf numFmtId="0" fontId="47" fillId="0" borderId="75" xfId="0" applyFont="1" applyFill="1" applyBorder="1" applyAlignment="1">
      <alignment horizontal="center" vertical="center" wrapText="1"/>
    </xf>
    <xf numFmtId="0" fontId="47" fillId="0" borderId="75" xfId="0" applyFont="1" applyFill="1" applyBorder="1" applyAlignment="1">
      <alignment horizontal="center" vertical="center" textRotation="255"/>
    </xf>
    <xf numFmtId="0" fontId="47" fillId="0" borderId="76" xfId="0" applyFont="1" applyFill="1" applyBorder="1" applyAlignment="1">
      <alignment horizontal="center" vertical="center" textRotation="255"/>
    </xf>
    <xf numFmtId="0" fontId="19" fillId="0" borderId="79" xfId="0" applyNumberFormat="1" applyFont="1" applyFill="1" applyBorder="1" applyAlignment="1">
      <alignment horizontal="center" vertical="center" wrapText="1"/>
    </xf>
    <xf numFmtId="0" fontId="19" fillId="0" borderId="80" xfId="0" applyNumberFormat="1" applyFont="1" applyFill="1" applyBorder="1" applyAlignment="1">
      <alignment horizontal="left" vertical="center" shrinkToFit="1"/>
    </xf>
    <xf numFmtId="0" fontId="46" fillId="0" borderId="80" xfId="0" applyNumberFormat="1" applyFont="1" applyFill="1" applyBorder="1" applyAlignment="1">
      <alignment horizontal="left" vertical="center" textRotation="255" wrapText="1"/>
    </xf>
    <xf numFmtId="0" fontId="46" fillId="0" borderId="80" xfId="0" applyFont="1" applyFill="1" applyBorder="1" applyAlignment="1" applyProtection="1">
      <alignment vertical="center" wrapText="1"/>
      <protection locked="0"/>
    </xf>
    <xf numFmtId="0" fontId="46" fillId="0" borderId="80" xfId="0" applyFont="1" applyFill="1" applyBorder="1" applyAlignment="1" applyProtection="1">
      <alignment horizontal="left" vertical="center"/>
      <protection locked="0"/>
    </xf>
    <xf numFmtId="0" fontId="19" fillId="0" borderId="81" xfId="0" applyFont="1" applyFill="1" applyBorder="1" applyAlignment="1" applyProtection="1">
      <alignment horizontal="left" vertical="center"/>
      <protection locked="0"/>
    </xf>
    <xf numFmtId="176" fontId="19" fillId="0" borderId="50" xfId="0" applyNumberFormat="1" applyFont="1" applyFill="1" applyBorder="1" applyAlignment="1" applyProtection="1">
      <alignment horizontal="center" vertical="center" wrapText="1"/>
      <protection locked="0"/>
    </xf>
    <xf numFmtId="176" fontId="51" fillId="0" borderId="5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0" xfId="0" applyNumberFormat="1" applyFont="1" applyFill="1" applyBorder="1" applyAlignment="1">
      <alignment horizontal="left" vertical="center" wrapText="1"/>
    </xf>
    <xf numFmtId="0" fontId="46" fillId="0" borderId="50" xfId="0" applyFont="1" applyFill="1" applyBorder="1" applyAlignment="1" applyProtection="1">
      <alignment horizontal="left" vertical="center" wrapText="1"/>
      <protection locked="0"/>
    </xf>
    <xf numFmtId="176" fontId="19" fillId="0" borderId="80" xfId="0" applyNumberFormat="1" applyFont="1" applyFill="1" applyBorder="1" applyAlignment="1" applyProtection="1">
      <alignment horizontal="center" vertical="center" wrapText="1"/>
      <protection locked="0"/>
    </xf>
    <xf numFmtId="176" fontId="51" fillId="0" borderId="8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80" xfId="0" applyNumberFormat="1" applyFont="1" applyFill="1" applyBorder="1" applyAlignment="1">
      <alignment horizontal="left" vertical="center" wrapText="1"/>
    </xf>
    <xf numFmtId="0" fontId="46" fillId="0" borderId="80" xfId="0" applyFont="1" applyFill="1" applyBorder="1" applyAlignment="1" applyProtection="1">
      <alignment horizontal="left" vertical="center" wrapText="1"/>
      <protection locked="0"/>
    </xf>
    <xf numFmtId="176" fontId="19" fillId="0" borderId="82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83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2" xfId="0" applyNumberFormat="1" applyFont="1" applyFill="1" applyBorder="1" applyAlignment="1">
      <alignment horizontal="left" vertical="center" wrapText="1"/>
    </xf>
    <xf numFmtId="0" fontId="46" fillId="0" borderId="72" xfId="0" applyFont="1" applyFill="1" applyBorder="1" applyAlignment="1" applyProtection="1">
      <alignment horizontal="left" vertical="center" wrapText="1"/>
      <protection locked="0"/>
    </xf>
    <xf numFmtId="0" fontId="48" fillId="0" borderId="0" xfId="0" applyFont="1" applyFill="1" applyBorder="1" applyAlignment="1">
      <alignment horizontal="center" vertical="center"/>
    </xf>
    <xf numFmtId="0" fontId="47" fillId="0" borderId="75" xfId="0" applyFont="1" applyFill="1" applyBorder="1" applyAlignment="1">
      <alignment horizontal="center" vertical="center" wrapText="1"/>
    </xf>
    <xf numFmtId="0" fontId="47" fillId="0" borderId="75" xfId="0" applyFont="1" applyFill="1" applyBorder="1" applyAlignment="1">
      <alignment horizontal="center" vertical="center"/>
    </xf>
    <xf numFmtId="180" fontId="46" fillId="0" borderId="50" xfId="0" applyNumberFormat="1" applyFont="1" applyFill="1" applyBorder="1" applyAlignment="1" applyProtection="1">
      <alignment horizontal="center" vertical="center"/>
      <protection locked="0"/>
    </xf>
    <xf numFmtId="0" fontId="46" fillId="0" borderId="50" xfId="0" applyFont="1" applyFill="1" applyBorder="1" applyAlignment="1">
      <alignment horizontal="center" vertical="center" wrapText="1"/>
    </xf>
    <xf numFmtId="55" fontId="46" fillId="0" borderId="61" xfId="0" applyNumberFormat="1" applyFont="1" applyFill="1" applyBorder="1" applyAlignment="1">
      <alignment horizontal="center" vertical="center" wrapText="1"/>
    </xf>
    <xf numFmtId="55" fontId="46" fillId="0" borderId="62" xfId="0" applyNumberFormat="1" applyFont="1" applyFill="1" applyBorder="1" applyAlignment="1">
      <alignment horizontal="center" vertical="center" wrapText="1"/>
    </xf>
    <xf numFmtId="55" fontId="46" fillId="0" borderId="63" xfId="0" applyNumberFormat="1" applyFont="1" applyFill="1" applyBorder="1" applyAlignment="1">
      <alignment horizontal="center" vertical="center" wrapText="1"/>
    </xf>
    <xf numFmtId="55" fontId="46" fillId="0" borderId="64" xfId="0" applyNumberFormat="1" applyFont="1" applyFill="1" applyBorder="1" applyAlignment="1">
      <alignment horizontal="center" vertical="center" wrapText="1"/>
    </xf>
    <xf numFmtId="55" fontId="46" fillId="0" borderId="65" xfId="0" applyNumberFormat="1" applyFont="1" applyFill="1" applyBorder="1" applyAlignment="1">
      <alignment horizontal="center" vertical="center" wrapText="1"/>
    </xf>
    <xf numFmtId="55" fontId="46" fillId="0" borderId="66" xfId="0" applyNumberFormat="1" applyFont="1" applyFill="1" applyBorder="1" applyAlignment="1">
      <alignment horizontal="center" vertical="center" wrapText="1"/>
    </xf>
    <xf numFmtId="0" fontId="46" fillId="0" borderId="49" xfId="0" applyFont="1" applyFill="1" applyBorder="1" applyAlignment="1">
      <alignment horizontal="center" vertical="center"/>
    </xf>
    <xf numFmtId="0" fontId="46" fillId="0" borderId="50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/>
    </xf>
    <xf numFmtId="0" fontId="46" fillId="0" borderId="53" xfId="0" applyFont="1" applyFill="1" applyBorder="1" applyAlignment="1">
      <alignment horizontal="center" vertical="center"/>
    </xf>
    <xf numFmtId="0" fontId="46" fillId="0" borderId="54" xfId="0" applyFont="1" applyFill="1" applyBorder="1" applyAlignment="1">
      <alignment horizontal="left" vertical="center" wrapText="1"/>
    </xf>
    <xf numFmtId="0" fontId="46" fillId="0" borderId="55" xfId="0" applyFont="1" applyFill="1" applyBorder="1" applyAlignment="1">
      <alignment horizontal="left" vertical="center"/>
    </xf>
    <xf numFmtId="0" fontId="46" fillId="0" borderId="56" xfId="0" applyFont="1" applyFill="1" applyBorder="1" applyAlignment="1">
      <alignment horizontal="left" vertical="center"/>
    </xf>
    <xf numFmtId="0" fontId="46" fillId="0" borderId="67" xfId="0" applyFont="1" applyFill="1" applyBorder="1" applyAlignment="1">
      <alignment horizontal="center" vertical="center"/>
    </xf>
    <xf numFmtId="0" fontId="46" fillId="0" borderId="68" xfId="0" applyFont="1" applyFill="1" applyBorder="1" applyAlignment="1">
      <alignment horizontal="center" vertical="center"/>
    </xf>
    <xf numFmtId="0" fontId="46" fillId="0" borderId="69" xfId="0" applyFont="1" applyFill="1" applyBorder="1" applyAlignment="1">
      <alignment horizontal="center" vertical="center"/>
    </xf>
    <xf numFmtId="0" fontId="46" fillId="0" borderId="78" xfId="0" applyFont="1" applyFill="1" applyBorder="1" applyAlignment="1">
      <alignment horizontal="center" vertical="center"/>
    </xf>
    <xf numFmtId="0" fontId="46" fillId="0" borderId="68" xfId="0" applyFont="1" applyFill="1" applyBorder="1" applyAlignment="1">
      <alignment horizontal="center" vertical="center" wrapText="1"/>
    </xf>
    <xf numFmtId="0" fontId="46" fillId="0" borderId="78" xfId="0" applyFont="1" applyFill="1" applyBorder="1" applyAlignment="1">
      <alignment horizontal="center" vertical="center" wrapText="1"/>
    </xf>
    <xf numFmtId="180" fontId="46" fillId="0" borderId="61" xfId="0" applyNumberFormat="1" applyFont="1" applyFill="1" applyBorder="1" applyAlignment="1">
      <alignment horizontal="center" vertical="center"/>
    </xf>
    <xf numFmtId="180" fontId="46" fillId="0" borderId="62" xfId="0" applyNumberFormat="1" applyFont="1" applyFill="1" applyBorder="1" applyAlignment="1">
      <alignment horizontal="center" vertical="center"/>
    </xf>
    <xf numFmtId="180" fontId="46" fillId="0" borderId="77" xfId="0" applyNumberFormat="1" applyFont="1" applyFill="1" applyBorder="1" applyAlignment="1">
      <alignment horizontal="center" vertical="center"/>
    </xf>
    <xf numFmtId="180" fontId="46" fillId="0" borderId="64" xfId="0" applyNumberFormat="1" applyFont="1" applyFill="1" applyBorder="1" applyAlignment="1">
      <alignment horizontal="center" vertical="center"/>
    </xf>
    <xf numFmtId="180" fontId="46" fillId="0" borderId="65" xfId="0" applyNumberFormat="1" applyFont="1" applyFill="1" applyBorder="1" applyAlignment="1">
      <alignment horizontal="center" vertical="center"/>
    </xf>
    <xf numFmtId="180" fontId="46" fillId="0" borderId="70" xfId="0" applyNumberFormat="1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46" fillId="0" borderId="48" xfId="0" applyFont="1" applyFill="1" applyBorder="1" applyAlignment="1">
      <alignment horizontal="center" vertical="center"/>
    </xf>
    <xf numFmtId="0" fontId="46" fillId="0" borderId="48" xfId="0" applyFont="1" applyFill="1" applyBorder="1" applyAlignment="1" applyProtection="1">
      <alignment horizontal="center" vertical="center"/>
      <protection locked="0"/>
    </xf>
    <xf numFmtId="0" fontId="46" fillId="0" borderId="48" xfId="0" applyNumberFormat="1" applyFont="1" applyFill="1" applyBorder="1" applyAlignment="1">
      <alignment horizontal="center" vertical="center"/>
    </xf>
    <xf numFmtId="0" fontId="46" fillId="0" borderId="57" xfId="0" applyNumberFormat="1" applyFont="1" applyFill="1" applyBorder="1" applyAlignment="1">
      <alignment horizontal="center" vertical="center"/>
    </xf>
    <xf numFmtId="0" fontId="46" fillId="0" borderId="58" xfId="0" applyNumberFormat="1" applyFont="1" applyFill="1" applyBorder="1" applyAlignment="1">
      <alignment horizontal="center" vertical="center"/>
    </xf>
    <xf numFmtId="0" fontId="46" fillId="0" borderId="60" xfId="0" applyNumberFormat="1" applyFont="1" applyFill="1" applyBorder="1" applyAlignment="1">
      <alignment horizontal="center" vertical="center"/>
    </xf>
    <xf numFmtId="0" fontId="46" fillId="0" borderId="59" xfId="0" applyNumberFormat="1" applyFont="1" applyFill="1" applyBorder="1" applyAlignment="1">
      <alignment horizontal="center" vertical="center"/>
    </xf>
    <xf numFmtId="0" fontId="46" fillId="0" borderId="50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47" fillId="0" borderId="50" xfId="0" applyFont="1" applyFill="1" applyBorder="1" applyAlignment="1" applyProtection="1">
      <alignment horizontal="center" vertical="center"/>
      <protection locked="0"/>
    </xf>
    <xf numFmtId="0" fontId="26" fillId="0" borderId="2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55" fontId="26" fillId="0" borderId="21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  <protection locked="0"/>
    </xf>
    <xf numFmtId="178" fontId="21" fillId="0" borderId="18" xfId="0" applyNumberFormat="1" applyFont="1" applyFill="1" applyBorder="1" applyAlignment="1">
      <alignment horizontal="center" vertical="center"/>
    </xf>
    <xf numFmtId="176" fontId="26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left" vertical="top" wrapText="1"/>
    </xf>
    <xf numFmtId="0" fontId="26" fillId="0" borderId="32" xfId="0" applyFont="1" applyFill="1" applyBorder="1" applyAlignment="1">
      <alignment horizontal="left" vertical="top"/>
    </xf>
    <xf numFmtId="0" fontId="26" fillId="0" borderId="33" xfId="0" applyFont="1" applyFill="1" applyBorder="1" applyAlignment="1">
      <alignment horizontal="left" vertical="top"/>
    </xf>
    <xf numFmtId="0" fontId="21" fillId="0" borderId="21" xfId="0" applyFont="1" applyFill="1" applyBorder="1" applyAlignment="1" applyProtection="1">
      <alignment horizontal="center" vertical="center"/>
      <protection locked="0"/>
    </xf>
    <xf numFmtId="0" fontId="21" fillId="0" borderId="22" xfId="0" applyFont="1" applyFill="1" applyBorder="1" applyAlignment="1" applyProtection="1">
      <alignment horizontal="center" vertical="center"/>
      <protection locked="0"/>
    </xf>
    <xf numFmtId="176" fontId="26" fillId="0" borderId="21" xfId="0" applyNumberFormat="1" applyFont="1" applyFill="1" applyBorder="1" applyAlignment="1" applyProtection="1">
      <alignment horizontal="center" vertical="center"/>
      <protection locked="0"/>
    </xf>
    <xf numFmtId="177" fontId="26" fillId="0" borderId="21" xfId="0" applyNumberFormat="1" applyFont="1" applyFill="1" applyBorder="1" applyAlignment="1" applyProtection="1">
      <alignment horizontal="center" vertical="top"/>
      <protection locked="0"/>
    </xf>
    <xf numFmtId="177" fontId="26" fillId="0" borderId="22" xfId="0" applyNumberFormat="1" applyFont="1" applyFill="1" applyBorder="1" applyAlignment="1" applyProtection="1">
      <alignment horizontal="center" vertical="top"/>
      <protection locked="0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176" fontId="26" fillId="0" borderId="42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43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6" xfId="0" applyNumberFormat="1" applyFont="1" applyFill="1" applyBorder="1" applyAlignment="1">
      <alignment horizontal="left" vertical="top" wrapText="1"/>
    </xf>
    <xf numFmtId="0" fontId="19" fillId="0" borderId="12" xfId="0" applyNumberFormat="1" applyFont="1" applyFill="1" applyBorder="1" applyAlignment="1">
      <alignment horizontal="left" vertical="top" wrapText="1"/>
    </xf>
    <xf numFmtId="0" fontId="19" fillId="0" borderId="11" xfId="0" applyNumberFormat="1" applyFont="1" applyFill="1" applyBorder="1" applyAlignment="1">
      <alignment horizontal="left" vertical="top" wrapText="1"/>
    </xf>
    <xf numFmtId="0" fontId="26" fillId="0" borderId="45" xfId="0" applyFont="1" applyFill="1" applyBorder="1" applyAlignment="1" applyProtection="1">
      <alignment horizontal="left" vertical="center" wrapText="1"/>
      <protection locked="0"/>
    </xf>
    <xf numFmtId="0" fontId="26" fillId="0" borderId="42" xfId="0" applyNumberFormat="1" applyFont="1" applyFill="1" applyBorder="1" applyAlignment="1">
      <alignment horizontal="left" vertical="top" wrapText="1"/>
    </xf>
    <xf numFmtId="0" fontId="26" fillId="0" borderId="43" xfId="0" applyNumberFormat="1" applyFont="1" applyFill="1" applyBorder="1" applyAlignment="1">
      <alignment horizontal="left" vertical="top" wrapText="1"/>
    </xf>
    <xf numFmtId="0" fontId="26" fillId="0" borderId="44" xfId="0" applyNumberFormat="1" applyFont="1" applyFill="1" applyBorder="1" applyAlignment="1">
      <alignment horizontal="left" vertical="top" wrapText="1"/>
    </xf>
    <xf numFmtId="0" fontId="19" fillId="0" borderId="45" xfId="0" applyFont="1" applyFill="1" applyBorder="1" applyAlignment="1" applyProtection="1">
      <alignment horizontal="left" vertical="center" wrapText="1"/>
      <protection locked="0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9" fillId="0" borderId="27" xfId="0" applyFont="1" applyFill="1" applyBorder="1" applyAlignment="1" applyProtection="1">
      <alignment horizontal="left" vertical="center" wrapText="1"/>
      <protection locked="0"/>
    </xf>
    <xf numFmtId="176" fontId="26" fillId="0" borderId="29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30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9" xfId="0" applyNumberFormat="1" applyFont="1" applyFill="1" applyBorder="1" applyAlignment="1">
      <alignment horizontal="left" vertical="top" wrapText="1"/>
    </xf>
    <xf numFmtId="0" fontId="19" fillId="0" borderId="30" xfId="0" applyNumberFormat="1" applyFont="1" applyFill="1" applyBorder="1" applyAlignment="1">
      <alignment horizontal="left" vertical="top" wrapText="1"/>
    </xf>
    <xf numFmtId="0" fontId="19" fillId="0" borderId="31" xfId="0" applyNumberFormat="1" applyFont="1" applyFill="1" applyBorder="1" applyAlignment="1">
      <alignment horizontal="left" vertical="top" wrapText="1"/>
    </xf>
  </cellXfs>
  <cellStyles count="8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20% - 强调文字颜色 1" xfId="44"/>
    <cellStyle name="20% - 强调文字颜色 2" xfId="45"/>
    <cellStyle name="20% - 强调文字颜色 3" xfId="46"/>
    <cellStyle name="20% - 强调文字颜色 4" xfId="47"/>
    <cellStyle name="20% - 强调文字颜色 5" xfId="48"/>
    <cellStyle name="20% - 强调文字颜色 6" xfId="49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40% - 强调文字颜色 1" xfId="50"/>
    <cellStyle name="40% - 强调文字颜色 2" xfId="51"/>
    <cellStyle name="40% - 强调文字颜色 3" xfId="52"/>
    <cellStyle name="40% - 强调文字颜色 4" xfId="53"/>
    <cellStyle name="40% - 强调文字颜色 5" xfId="54"/>
    <cellStyle name="40% - 强调文字颜色 6" xfId="55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60% - 强调文字颜色 1" xfId="56"/>
    <cellStyle name="60% - 强调文字颜色 2" xfId="57"/>
    <cellStyle name="60% - 强调文字颜色 3" xfId="58"/>
    <cellStyle name="60% - 强调文字颜色 4" xfId="59"/>
    <cellStyle name="60% - 强调文字颜色 5" xfId="60"/>
    <cellStyle name="60% - 强调文字颜色 6" xfId="6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解释性文本" xfId="62"/>
    <cellStyle name="計算" xfId="31" builtinId="22" customBuiltin="1"/>
    <cellStyle name="警告文" xfId="32" builtinId="11" customBuiltin="1"/>
    <cellStyle name="警告文本" xfId="6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好" xfId="64"/>
    <cellStyle name="差" xfId="65"/>
    <cellStyle name="集計" xfId="37" builtinId="25" customBuiltin="1"/>
    <cellStyle name="出力" xfId="38" builtinId="21" customBuiltin="1"/>
    <cellStyle name="説明文" xfId="39" builtinId="53" customBuiltin="1"/>
    <cellStyle name="注释" xfId="66"/>
    <cellStyle name="入力" xfId="40" builtinId="20" customBuiltin="1"/>
    <cellStyle name="標準" xfId="0" builtinId="0"/>
    <cellStyle name="標準 2" xfId="42"/>
    <cellStyle name="標準 3" xfId="43"/>
    <cellStyle name="良い" xfId="41" builtinId="26" customBuiltin="1"/>
    <cellStyle name="强调文字颜色 1" xfId="67"/>
    <cellStyle name="强调文字颜色 2" xfId="68"/>
    <cellStyle name="强调文字颜色 3" xfId="69"/>
    <cellStyle name="强调文字颜色 4" xfId="70"/>
    <cellStyle name="强调文字颜色 5" xfId="71"/>
    <cellStyle name="强调文字颜色 6" xfId="72"/>
    <cellStyle name="标题" xfId="73"/>
    <cellStyle name="标题 1" xfId="74"/>
    <cellStyle name="标题 2" xfId="75"/>
    <cellStyle name="标题 3" xfId="76"/>
    <cellStyle name="标题 4" xfId="77"/>
    <cellStyle name="检查单元格" xfId="78"/>
    <cellStyle name="汇总" xfId="79"/>
    <cellStyle name="计算" xfId="80"/>
    <cellStyle name="输出" xfId="81"/>
    <cellStyle name="输入" xfId="82"/>
    <cellStyle name="适中" xfId="83"/>
    <cellStyle name="链接单元格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123825</xdr:colOff>
      <xdr:row>9</xdr:row>
      <xdr:rowOff>0</xdr:rowOff>
    </xdr:from>
    <xdr:to>
      <xdr:col>43</xdr:col>
      <xdr:colOff>114300</xdr:colOff>
      <xdr:row>12</xdr:row>
      <xdr:rowOff>1876425</xdr:rowOff>
    </xdr:to>
    <xdr:sp macro="" textlink="">
      <xdr:nvSpPr>
        <xdr:cNvPr id="3" name="四角形吹き出し 2"/>
        <xdr:cNvSpPr/>
      </xdr:nvSpPr>
      <xdr:spPr>
        <a:xfrm>
          <a:off x="7524750" y="4924425"/>
          <a:ext cx="2076450" cy="2981325"/>
        </a:xfrm>
        <a:prstGeom prst="wedgeRectCallout">
          <a:avLst>
            <a:gd name="adj1" fmla="val -346979"/>
            <a:gd name="adj2" fmla="val -2261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r>
            <a:rPr kumimoji="1" lang="en-US" altLang="ja-JP" sz="1100" baseline="0"/>
            <a:t> </a:t>
          </a:r>
          <a:r>
            <a:rPr kumimoji="1" lang="ja-JP" altLang="en-US" sz="1100" baseline="0"/>
            <a:t>物流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2 </a:t>
          </a:r>
          <a:r>
            <a:rPr kumimoji="1" lang="ja-JP" altLang="en-US" sz="1100" baseline="0"/>
            <a:t>金融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3 </a:t>
          </a:r>
          <a:r>
            <a:rPr kumimoji="1" lang="ja-JP" altLang="en-US" sz="1100" baseline="0"/>
            <a:t>製造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4 </a:t>
          </a:r>
          <a:r>
            <a:rPr kumimoji="1" lang="ja-JP" altLang="en-US" sz="1100" baseline="0"/>
            <a:t>自治体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5 </a:t>
          </a:r>
          <a:r>
            <a:rPr kumimoji="1" lang="ja-JP" altLang="en-US" sz="1100" baseline="0"/>
            <a:t>通信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6 </a:t>
          </a:r>
          <a:r>
            <a:rPr kumimoji="1" lang="ja-JP" altLang="en-US" sz="1100" baseline="0"/>
            <a:t>保険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7 </a:t>
          </a:r>
          <a:r>
            <a:rPr kumimoji="1" lang="ja-JP" altLang="en-US" sz="1100" baseline="0"/>
            <a:t>証券</a:t>
          </a:r>
          <a:r>
            <a:rPr kumimoji="1"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8 </a:t>
          </a:r>
          <a:r>
            <a:rPr kumimoji="1" lang="ja-JP" altLang="en-US" sz="1100" baseline="0"/>
            <a:t>医療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9 </a:t>
          </a:r>
          <a:r>
            <a:rPr kumimoji="1" lang="ja-JP" altLang="en-US" sz="1100" baseline="0"/>
            <a:t>教育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10</a:t>
          </a:r>
          <a:r>
            <a:rPr lang="ja-JP" altLang="en-US"/>
            <a:t>小売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11</a:t>
          </a:r>
          <a:r>
            <a:rPr kumimoji="1" lang="ja-JP" altLang="en-US" sz="1100" baseline="0"/>
            <a:t>不動産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12</a:t>
          </a:r>
        </a:p>
        <a:p>
          <a:pPr algn="l"/>
          <a:r>
            <a:rPr kumimoji="1" lang="en-US" altLang="ja-JP" sz="1100" baseline="0"/>
            <a:t>13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22"/>
  <sheetViews>
    <sheetView showGridLines="0" tabSelected="1" view="pageBreakPreview" topLeftCell="B4" zoomScaleNormal="115" zoomScaleSheetLayoutView="100" zoomScalePageLayoutView="115" workbookViewId="0">
      <selection activeCell="B2" sqref="B2:AM2"/>
    </sheetView>
  </sheetViews>
  <sheetFormatPr defaultColWidth="9" defaultRowHeight="14.25"/>
  <cols>
    <col min="1" max="1" width="9" style="41" hidden="1" customWidth="1"/>
    <col min="2" max="2" width="1.625" style="41" customWidth="1"/>
    <col min="3" max="37" width="2.625" style="41" customWidth="1"/>
    <col min="38" max="38" width="3.625" style="41" customWidth="1"/>
    <col min="39" max="40" width="2.625" style="41" customWidth="1"/>
    <col min="41" max="16384" width="9" style="41"/>
  </cols>
  <sheetData>
    <row r="1" spans="1:39" ht="6" customHeight="1"/>
    <row r="2" spans="1:39" ht="17.25">
      <c r="B2" s="111" t="s">
        <v>66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 ht="6.75" customHeight="1"/>
    <row r="4" spans="1:39" ht="14.1" customHeight="1">
      <c r="AL4" s="42" t="str">
        <f ca="1">YEAR(NOW())&amp;"年"&amp;MONTH(NOW())&amp;"月"&amp;" 現在"</f>
        <v>2017年5月 現在</v>
      </c>
    </row>
    <row r="5" spans="1:39" ht="15.75" customHeight="1">
      <c r="C5" s="112" t="s">
        <v>14</v>
      </c>
      <c r="D5" s="113"/>
      <c r="E5" s="113"/>
      <c r="F5" s="114" t="s">
        <v>70</v>
      </c>
      <c r="G5" s="114"/>
      <c r="H5" s="114"/>
      <c r="I5" s="114"/>
      <c r="J5" s="114"/>
      <c r="K5" s="114" t="s">
        <v>55</v>
      </c>
      <c r="L5" s="114"/>
      <c r="M5" s="113" t="s">
        <v>56</v>
      </c>
      <c r="N5" s="113"/>
      <c r="O5" s="113" t="s">
        <v>57</v>
      </c>
      <c r="P5" s="113"/>
      <c r="Q5" s="113"/>
      <c r="R5" s="113"/>
      <c r="S5" s="115" t="s">
        <v>59</v>
      </c>
      <c r="T5" s="115"/>
      <c r="U5" s="115"/>
      <c r="V5" s="115"/>
      <c r="W5" s="115"/>
      <c r="X5" s="116" t="s">
        <v>58</v>
      </c>
      <c r="Y5" s="117"/>
      <c r="Z5" s="117"/>
      <c r="AA5" s="117"/>
      <c r="AB5" s="117"/>
      <c r="AC5" s="117"/>
      <c r="AD5" s="117"/>
      <c r="AE5" s="117"/>
      <c r="AF5" s="118"/>
      <c r="AG5" s="116" t="s">
        <v>81</v>
      </c>
      <c r="AH5" s="117"/>
      <c r="AI5" s="117"/>
      <c r="AJ5" s="117"/>
      <c r="AK5" s="117"/>
      <c r="AL5" s="119"/>
    </row>
    <row r="6" spans="1:39" ht="17.25" customHeight="1">
      <c r="C6" s="92" t="s">
        <v>16</v>
      </c>
      <c r="D6" s="93"/>
      <c r="E6" s="93"/>
      <c r="F6" s="121" t="s">
        <v>69</v>
      </c>
      <c r="G6" s="121"/>
      <c r="H6" s="121"/>
      <c r="I6" s="121"/>
      <c r="J6" s="121"/>
      <c r="K6" s="122" t="s">
        <v>71</v>
      </c>
      <c r="L6" s="122"/>
      <c r="M6" s="120" t="s">
        <v>64</v>
      </c>
      <c r="N6" s="120"/>
      <c r="O6" s="84">
        <v>24320</v>
      </c>
      <c r="P6" s="84"/>
      <c r="Q6" s="84"/>
      <c r="R6" s="84"/>
      <c r="S6" s="85" t="s">
        <v>80</v>
      </c>
      <c r="T6" s="85"/>
      <c r="U6" s="85"/>
      <c r="V6" s="85"/>
      <c r="W6" s="45" t="s">
        <v>18</v>
      </c>
      <c r="X6" s="86" t="s">
        <v>89</v>
      </c>
      <c r="Y6" s="87"/>
      <c r="Z6" s="87"/>
      <c r="AA6" s="87"/>
      <c r="AB6" s="87"/>
      <c r="AC6" s="87"/>
      <c r="AD6" s="87"/>
      <c r="AE6" s="87"/>
      <c r="AF6" s="88"/>
      <c r="AG6" s="105">
        <v>42217</v>
      </c>
      <c r="AH6" s="106"/>
      <c r="AI6" s="106"/>
      <c r="AJ6" s="106"/>
      <c r="AK6" s="106"/>
      <c r="AL6" s="107"/>
    </row>
    <row r="7" spans="1:39" ht="17.25" customHeight="1">
      <c r="C7" s="92"/>
      <c r="D7" s="93"/>
      <c r="E7" s="93"/>
      <c r="F7" s="121"/>
      <c r="G7" s="121"/>
      <c r="H7" s="121"/>
      <c r="I7" s="121"/>
      <c r="J7" s="121"/>
      <c r="K7" s="122"/>
      <c r="L7" s="122"/>
      <c r="M7" s="120"/>
      <c r="N7" s="120"/>
      <c r="O7" s="120" t="s">
        <v>72</v>
      </c>
      <c r="P7" s="120"/>
      <c r="Q7" s="120"/>
      <c r="R7" s="120"/>
      <c r="S7" s="85" t="s">
        <v>79</v>
      </c>
      <c r="T7" s="85"/>
      <c r="U7" s="85"/>
      <c r="V7" s="85"/>
      <c r="W7" s="45" t="s">
        <v>19</v>
      </c>
      <c r="X7" s="89"/>
      <c r="Y7" s="90"/>
      <c r="Z7" s="90"/>
      <c r="AA7" s="90"/>
      <c r="AB7" s="90"/>
      <c r="AC7" s="90"/>
      <c r="AD7" s="90"/>
      <c r="AE7" s="90"/>
      <c r="AF7" s="91"/>
      <c r="AG7" s="108"/>
      <c r="AH7" s="109"/>
      <c r="AI7" s="109"/>
      <c r="AJ7" s="109"/>
      <c r="AK7" s="109"/>
      <c r="AL7" s="110"/>
    </row>
    <row r="8" spans="1:39" ht="14.1" customHeight="1">
      <c r="C8" s="92" t="s">
        <v>65</v>
      </c>
      <c r="D8" s="93"/>
      <c r="E8" s="93"/>
      <c r="F8" s="93" t="s">
        <v>0</v>
      </c>
      <c r="G8" s="93"/>
      <c r="H8" s="93"/>
      <c r="I8" s="93"/>
      <c r="J8" s="93"/>
      <c r="K8" s="93" t="s">
        <v>63</v>
      </c>
      <c r="L8" s="93"/>
      <c r="M8" s="93"/>
      <c r="N8" s="93"/>
      <c r="O8" s="93"/>
      <c r="P8" s="93"/>
      <c r="Q8" s="93"/>
      <c r="R8" s="93"/>
      <c r="S8" s="93"/>
      <c r="T8" s="99" t="s">
        <v>60</v>
      </c>
      <c r="U8" s="100"/>
      <c r="V8" s="100"/>
      <c r="W8" s="100"/>
      <c r="X8" s="100"/>
      <c r="Y8" s="100"/>
      <c r="Z8" s="100"/>
      <c r="AA8" s="101"/>
      <c r="AB8" s="99" t="s">
        <v>84</v>
      </c>
      <c r="AC8" s="100"/>
      <c r="AD8" s="100"/>
      <c r="AE8" s="100"/>
      <c r="AF8" s="101"/>
      <c r="AG8" s="100" t="s">
        <v>82</v>
      </c>
      <c r="AH8" s="100"/>
      <c r="AI8" s="100"/>
      <c r="AJ8" s="100"/>
      <c r="AK8" s="100"/>
      <c r="AL8" s="102"/>
    </row>
    <row r="9" spans="1:39" ht="21.75" customHeight="1">
      <c r="C9" s="92"/>
      <c r="D9" s="93"/>
      <c r="E9" s="93"/>
      <c r="F9" s="84">
        <v>33055</v>
      </c>
      <c r="G9" s="84"/>
      <c r="H9" s="84"/>
      <c r="I9" s="84"/>
      <c r="J9" s="84"/>
      <c r="K9" s="93" t="s">
        <v>73</v>
      </c>
      <c r="L9" s="93"/>
      <c r="M9" s="93"/>
      <c r="N9" s="93"/>
      <c r="O9" s="93"/>
      <c r="P9" s="93"/>
      <c r="Q9" s="93"/>
      <c r="R9" s="93"/>
      <c r="S9" s="93"/>
      <c r="T9" s="99" t="s">
        <v>74</v>
      </c>
      <c r="U9" s="100"/>
      <c r="V9" s="100"/>
      <c r="W9" s="100"/>
      <c r="X9" s="100"/>
      <c r="Y9" s="100"/>
      <c r="Z9" s="100"/>
      <c r="AA9" s="101"/>
      <c r="AB9" s="99" t="s">
        <v>85</v>
      </c>
      <c r="AC9" s="100"/>
      <c r="AD9" s="100"/>
      <c r="AE9" s="100"/>
      <c r="AF9" s="101"/>
      <c r="AG9" s="103" t="s">
        <v>83</v>
      </c>
      <c r="AH9" s="103"/>
      <c r="AI9" s="103"/>
      <c r="AJ9" s="103"/>
      <c r="AK9" s="103"/>
      <c r="AL9" s="104"/>
    </row>
    <row r="10" spans="1:39" s="43" customFormat="1" ht="75.75" customHeight="1">
      <c r="A10" s="41"/>
      <c r="B10" s="41"/>
      <c r="C10" s="94" t="s">
        <v>41</v>
      </c>
      <c r="D10" s="95"/>
      <c r="E10" s="95"/>
      <c r="F10" s="96" t="s">
        <v>88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8"/>
    </row>
    <row r="11" spans="1:39" s="43" customFormat="1" ht="19.5" customHeight="1">
      <c r="A11" s="41"/>
      <c r="B11" s="41"/>
      <c r="C11" s="81" t="s">
        <v>61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</row>
    <row r="12" spans="1:39" s="43" customFormat="1" ht="50.25" customHeight="1">
      <c r="A12" s="41"/>
      <c r="B12" s="41"/>
      <c r="C12" s="58" t="s">
        <v>23</v>
      </c>
      <c r="D12" s="82" t="s">
        <v>62</v>
      </c>
      <c r="E12" s="82"/>
      <c r="F12" s="82"/>
      <c r="G12" s="82"/>
      <c r="H12" s="59" t="s">
        <v>25</v>
      </c>
      <c r="I12" s="59" t="s">
        <v>26</v>
      </c>
      <c r="J12" s="82" t="s">
        <v>32</v>
      </c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 t="s">
        <v>97</v>
      </c>
      <c r="V12" s="83"/>
      <c r="W12" s="83"/>
      <c r="X12" s="83" t="s">
        <v>30</v>
      </c>
      <c r="Y12" s="83"/>
      <c r="Z12" s="83"/>
      <c r="AA12" s="83"/>
      <c r="AB12" s="83"/>
      <c r="AC12" s="83"/>
      <c r="AD12" s="60" t="s">
        <v>86</v>
      </c>
      <c r="AE12" s="60" t="s">
        <v>87</v>
      </c>
      <c r="AF12" s="60" t="s">
        <v>7</v>
      </c>
      <c r="AG12" s="60" t="s">
        <v>8</v>
      </c>
      <c r="AH12" s="60" t="s">
        <v>9</v>
      </c>
      <c r="AI12" s="60" t="s">
        <v>35</v>
      </c>
      <c r="AJ12" s="60" t="s">
        <v>33</v>
      </c>
      <c r="AK12" s="60" t="s">
        <v>34</v>
      </c>
      <c r="AL12" s="61" t="s">
        <v>11</v>
      </c>
    </row>
    <row r="13" spans="1:39" s="44" customFormat="1" ht="158.25" customHeight="1">
      <c r="C13" s="52">
        <v>1</v>
      </c>
      <c r="D13" s="76" t="s">
        <v>98</v>
      </c>
      <c r="E13" s="77"/>
      <c r="F13" s="77"/>
      <c r="G13" s="78"/>
      <c r="H13" s="53" t="s">
        <v>77</v>
      </c>
      <c r="I13" s="54" t="s">
        <v>96</v>
      </c>
      <c r="J13" s="79" t="s">
        <v>90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80" t="s">
        <v>75</v>
      </c>
      <c r="V13" s="80"/>
      <c r="W13" s="80"/>
      <c r="X13" s="80" t="s">
        <v>93</v>
      </c>
      <c r="Y13" s="80"/>
      <c r="Z13" s="80"/>
      <c r="AA13" s="80"/>
      <c r="AB13" s="80"/>
      <c r="AC13" s="80"/>
      <c r="AD13" s="55"/>
      <c r="AE13" s="56"/>
      <c r="AF13" s="56" t="s">
        <v>6</v>
      </c>
      <c r="AG13" s="56" t="s">
        <v>6</v>
      </c>
      <c r="AH13" s="56" t="s">
        <v>6</v>
      </c>
      <c r="AI13" s="56" t="s">
        <v>68</v>
      </c>
      <c r="AJ13" s="56" t="s">
        <v>6</v>
      </c>
      <c r="AK13" s="56" t="s">
        <v>6</v>
      </c>
      <c r="AL13" s="57"/>
    </row>
    <row r="14" spans="1:39" s="44" customFormat="1" ht="132.75" customHeight="1">
      <c r="C14" s="46">
        <v>2</v>
      </c>
      <c r="D14" s="68" t="s">
        <v>99</v>
      </c>
      <c r="E14" s="69"/>
      <c r="F14" s="69"/>
      <c r="G14" s="69"/>
      <c r="H14" s="47" t="s">
        <v>77</v>
      </c>
      <c r="I14" s="49" t="s">
        <v>78</v>
      </c>
      <c r="J14" s="70" t="s">
        <v>91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1" t="s">
        <v>76</v>
      </c>
      <c r="V14" s="71"/>
      <c r="W14" s="71"/>
      <c r="X14" s="71" t="s">
        <v>94</v>
      </c>
      <c r="Y14" s="71"/>
      <c r="Z14" s="71"/>
      <c r="AA14" s="71"/>
      <c r="AB14" s="71"/>
      <c r="AC14" s="71"/>
      <c r="AD14" s="50"/>
      <c r="AE14" s="51"/>
      <c r="AF14" s="51"/>
      <c r="AG14" s="51" t="s">
        <v>6</v>
      </c>
      <c r="AH14" s="51" t="s">
        <v>6</v>
      </c>
      <c r="AI14" s="51" t="s">
        <v>6</v>
      </c>
      <c r="AJ14" s="51" t="s">
        <v>6</v>
      </c>
      <c r="AK14" s="51"/>
      <c r="AL14" s="48"/>
    </row>
    <row r="15" spans="1:39" s="44" customFormat="1" ht="117" customHeight="1">
      <c r="C15" s="46">
        <v>3</v>
      </c>
      <c r="D15" s="68" t="s">
        <v>100</v>
      </c>
      <c r="E15" s="69"/>
      <c r="F15" s="69"/>
      <c r="G15" s="69"/>
      <c r="H15" s="47" t="s">
        <v>77</v>
      </c>
      <c r="I15" s="49" t="s">
        <v>78</v>
      </c>
      <c r="J15" s="70" t="s">
        <v>92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1" t="s">
        <v>76</v>
      </c>
      <c r="V15" s="71"/>
      <c r="W15" s="71"/>
      <c r="X15" s="71" t="s">
        <v>95</v>
      </c>
      <c r="Y15" s="71"/>
      <c r="Z15" s="71"/>
      <c r="AA15" s="71"/>
      <c r="AB15" s="71"/>
      <c r="AC15" s="71"/>
      <c r="AD15" s="50"/>
      <c r="AE15" s="51"/>
      <c r="AF15" s="51"/>
      <c r="AG15" s="51"/>
      <c r="AH15" s="51" t="s">
        <v>6</v>
      </c>
      <c r="AI15" s="51" t="s">
        <v>6</v>
      </c>
      <c r="AJ15" s="51" t="s">
        <v>6</v>
      </c>
      <c r="AK15" s="51"/>
      <c r="AL15" s="48"/>
    </row>
    <row r="16" spans="1:39" s="44" customFormat="1" ht="99.95" customHeight="1">
      <c r="C16" s="46">
        <v>4</v>
      </c>
      <c r="D16" s="68"/>
      <c r="E16" s="69"/>
      <c r="F16" s="69"/>
      <c r="G16" s="69"/>
      <c r="H16" s="47"/>
      <c r="I16" s="49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1"/>
      <c r="V16" s="71"/>
      <c r="W16" s="71"/>
      <c r="X16" s="71"/>
      <c r="Y16" s="71"/>
      <c r="Z16" s="71"/>
      <c r="AA16" s="71"/>
      <c r="AB16" s="71"/>
      <c r="AC16" s="71"/>
      <c r="AD16" s="51" t="s">
        <v>12</v>
      </c>
      <c r="AE16" s="51"/>
      <c r="AF16" s="51" t="s">
        <v>12</v>
      </c>
      <c r="AG16" s="51"/>
      <c r="AH16" s="51"/>
      <c r="AI16" s="51" t="s">
        <v>12</v>
      </c>
      <c r="AJ16" s="51" t="s">
        <v>12</v>
      </c>
      <c r="AK16" s="51"/>
      <c r="AL16" s="48"/>
    </row>
    <row r="17" spans="3:38" s="44" customFormat="1" ht="99.95" customHeight="1">
      <c r="C17" s="46">
        <v>5</v>
      </c>
      <c r="D17" s="68"/>
      <c r="E17" s="69"/>
      <c r="F17" s="69"/>
      <c r="G17" s="69"/>
      <c r="H17" s="47"/>
      <c r="I17" s="49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71"/>
      <c r="W17" s="71"/>
      <c r="X17" s="71"/>
      <c r="Y17" s="71"/>
      <c r="Z17" s="71"/>
      <c r="AA17" s="71"/>
      <c r="AB17" s="71"/>
      <c r="AC17" s="71"/>
      <c r="AD17" s="51" t="s">
        <v>12</v>
      </c>
      <c r="AE17" s="51"/>
      <c r="AF17" s="51" t="s">
        <v>12</v>
      </c>
      <c r="AG17" s="51"/>
      <c r="AH17" s="51"/>
      <c r="AI17" s="51"/>
      <c r="AJ17" s="51"/>
      <c r="AK17" s="51"/>
      <c r="AL17" s="48"/>
    </row>
    <row r="18" spans="3:38" s="44" customFormat="1" ht="99.95" customHeight="1">
      <c r="C18" s="46">
        <v>6</v>
      </c>
      <c r="D18" s="68"/>
      <c r="E18" s="69"/>
      <c r="F18" s="69"/>
      <c r="G18" s="69"/>
      <c r="H18" s="47"/>
      <c r="I18" s="49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1"/>
      <c r="V18" s="71"/>
      <c r="W18" s="71"/>
      <c r="X18" s="71"/>
      <c r="Y18" s="71"/>
      <c r="Z18" s="71"/>
      <c r="AA18" s="71"/>
      <c r="AB18" s="71"/>
      <c r="AC18" s="71"/>
      <c r="AD18" s="51"/>
      <c r="AE18" s="51"/>
      <c r="AF18" s="51"/>
      <c r="AG18" s="51"/>
      <c r="AH18" s="51"/>
      <c r="AI18" s="51"/>
      <c r="AJ18" s="51"/>
      <c r="AK18" s="51"/>
      <c r="AL18" s="48"/>
    </row>
    <row r="19" spans="3:38" s="44" customFormat="1" ht="99.95" customHeight="1">
      <c r="C19" s="46">
        <v>7</v>
      </c>
      <c r="D19" s="68"/>
      <c r="E19" s="69"/>
      <c r="F19" s="69"/>
      <c r="G19" s="69"/>
      <c r="H19" s="47"/>
      <c r="I19" s="49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1"/>
      <c r="V19" s="71"/>
      <c r="W19" s="71"/>
      <c r="X19" s="71"/>
      <c r="Y19" s="71"/>
      <c r="Z19" s="71"/>
      <c r="AA19" s="71"/>
      <c r="AB19" s="71"/>
      <c r="AC19" s="71"/>
      <c r="AD19" s="51"/>
      <c r="AE19" s="51"/>
      <c r="AF19" s="51"/>
      <c r="AG19" s="51"/>
      <c r="AH19" s="51"/>
      <c r="AI19" s="51"/>
      <c r="AJ19" s="51"/>
      <c r="AK19" s="51"/>
      <c r="AL19" s="48"/>
    </row>
    <row r="20" spans="3:38" s="44" customFormat="1" ht="99.95" customHeight="1">
      <c r="C20" s="46">
        <v>8</v>
      </c>
      <c r="D20" s="68"/>
      <c r="E20" s="69"/>
      <c r="F20" s="69"/>
      <c r="G20" s="69"/>
      <c r="H20" s="47"/>
      <c r="I20" s="49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1"/>
      <c r="V20" s="71"/>
      <c r="W20" s="71"/>
      <c r="X20" s="71"/>
      <c r="Y20" s="71"/>
      <c r="Z20" s="71"/>
      <c r="AA20" s="71"/>
      <c r="AB20" s="71"/>
      <c r="AC20" s="71"/>
      <c r="AD20" s="51"/>
      <c r="AE20" s="51"/>
      <c r="AF20" s="51"/>
      <c r="AG20" s="51"/>
      <c r="AH20" s="51"/>
      <c r="AI20" s="51"/>
      <c r="AJ20" s="51"/>
      <c r="AK20" s="51"/>
      <c r="AL20" s="48"/>
    </row>
    <row r="21" spans="3:38" s="44" customFormat="1" ht="99.95" customHeight="1">
      <c r="C21" s="46">
        <v>9</v>
      </c>
      <c r="D21" s="68"/>
      <c r="E21" s="69"/>
      <c r="F21" s="69"/>
      <c r="G21" s="69"/>
      <c r="H21" s="47"/>
      <c r="I21" s="49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1"/>
      <c r="V21" s="71"/>
      <c r="W21" s="71"/>
      <c r="X21" s="71"/>
      <c r="Y21" s="71"/>
      <c r="Z21" s="71"/>
      <c r="AA21" s="71"/>
      <c r="AB21" s="71"/>
      <c r="AC21" s="71"/>
      <c r="AD21" s="50"/>
      <c r="AE21" s="51"/>
      <c r="AF21" s="51"/>
      <c r="AG21" s="51"/>
      <c r="AH21" s="51"/>
      <c r="AI21" s="51"/>
      <c r="AJ21" s="51"/>
      <c r="AK21" s="51"/>
      <c r="AL21" s="48"/>
    </row>
    <row r="22" spans="3:38" s="44" customFormat="1" ht="99.95" customHeight="1">
      <c r="C22" s="62">
        <v>10</v>
      </c>
      <c r="D22" s="72"/>
      <c r="E22" s="73"/>
      <c r="F22" s="73"/>
      <c r="G22" s="73"/>
      <c r="H22" s="63"/>
      <c r="I22" s="6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/>
      <c r="V22" s="75"/>
      <c r="W22" s="75"/>
      <c r="X22" s="75"/>
      <c r="Y22" s="75"/>
      <c r="Z22" s="75"/>
      <c r="AA22" s="75"/>
      <c r="AB22" s="75"/>
      <c r="AC22" s="75"/>
      <c r="AD22" s="65"/>
      <c r="AE22" s="66"/>
      <c r="AF22" s="66"/>
      <c r="AG22" s="66"/>
      <c r="AH22" s="66"/>
      <c r="AI22" s="66" t="s">
        <v>12</v>
      </c>
      <c r="AJ22" s="66" t="s">
        <v>12</v>
      </c>
      <c r="AK22" s="66"/>
      <c r="AL22" s="67"/>
    </row>
  </sheetData>
  <mergeCells count="77">
    <mergeCell ref="AG6:AL7"/>
    <mergeCell ref="B2:AM2"/>
    <mergeCell ref="C5:E5"/>
    <mergeCell ref="F5:J5"/>
    <mergeCell ref="K5:L5"/>
    <mergeCell ref="M5:N5"/>
    <mergeCell ref="O5:R5"/>
    <mergeCell ref="S5:W5"/>
    <mergeCell ref="X5:AF5"/>
    <mergeCell ref="AG5:AL5"/>
    <mergeCell ref="O7:R7"/>
    <mergeCell ref="S7:V7"/>
    <mergeCell ref="C6:E7"/>
    <mergeCell ref="F6:J7"/>
    <mergeCell ref="K6:L7"/>
    <mergeCell ref="M6:N7"/>
    <mergeCell ref="O6:R6"/>
    <mergeCell ref="S6:V6"/>
    <mergeCell ref="X6:AF7"/>
    <mergeCell ref="C8:E9"/>
    <mergeCell ref="C10:E10"/>
    <mergeCell ref="F10:AL10"/>
    <mergeCell ref="F9:J9"/>
    <mergeCell ref="K9:S9"/>
    <mergeCell ref="F8:J8"/>
    <mergeCell ref="K8:S8"/>
    <mergeCell ref="T8:AA8"/>
    <mergeCell ref="T9:AA9"/>
    <mergeCell ref="AG8:AL8"/>
    <mergeCell ref="AG9:AL9"/>
    <mergeCell ref="AB8:AF8"/>
    <mergeCell ref="AB9:AF9"/>
    <mergeCell ref="C11:AL11"/>
    <mergeCell ref="D12:G12"/>
    <mergeCell ref="J12:T12"/>
    <mergeCell ref="U12:W12"/>
    <mergeCell ref="X12:AC12"/>
    <mergeCell ref="D13:G13"/>
    <mergeCell ref="J13:T13"/>
    <mergeCell ref="U13:W13"/>
    <mergeCell ref="X13:AC13"/>
    <mergeCell ref="D17:G17"/>
    <mergeCell ref="J17:T17"/>
    <mergeCell ref="U17:W17"/>
    <mergeCell ref="X17:AC17"/>
    <mergeCell ref="D14:G14"/>
    <mergeCell ref="J14:T14"/>
    <mergeCell ref="U14:W14"/>
    <mergeCell ref="X14:AC14"/>
    <mergeCell ref="D15:G15"/>
    <mergeCell ref="J15:T15"/>
    <mergeCell ref="U15:W15"/>
    <mergeCell ref="X15:AC15"/>
    <mergeCell ref="J18:T18"/>
    <mergeCell ref="D18:G18"/>
    <mergeCell ref="U18:W18"/>
    <mergeCell ref="X18:AC18"/>
    <mergeCell ref="D16:G16"/>
    <mergeCell ref="J16:T16"/>
    <mergeCell ref="U16:W16"/>
    <mergeCell ref="X16:AC16"/>
    <mergeCell ref="D19:G19"/>
    <mergeCell ref="J19:T19"/>
    <mergeCell ref="U19:W19"/>
    <mergeCell ref="X19:AC19"/>
    <mergeCell ref="D20:G20"/>
    <mergeCell ref="J20:T20"/>
    <mergeCell ref="U20:W20"/>
    <mergeCell ref="X20:AC20"/>
    <mergeCell ref="D21:G21"/>
    <mergeCell ref="J21:T21"/>
    <mergeCell ref="U21:W21"/>
    <mergeCell ref="X21:AC21"/>
    <mergeCell ref="D22:G22"/>
    <mergeCell ref="J22:T22"/>
    <mergeCell ref="U22:W22"/>
    <mergeCell ref="X22:AC22"/>
  </mergeCells>
  <phoneticPr fontId="22"/>
  <dataValidations count="2">
    <dataValidation type="date" operator="lessThan" allowBlank="1" showErrorMessage="1" sqref="F9">
      <formula1>TODAY()</formula1>
    </dataValidation>
    <dataValidation type="list" allowBlank="1" showErrorMessage="1" sqref="AD16:AD20 AE13:AL22">
      <formula1>"　,●"</formula1>
      <formula2>0</formula2>
    </dataValidation>
  </dataValidations>
  <printOptions horizontalCentered="1"/>
  <pageMargins left="0.15748031496062992" right="0.15748031496062992" top="0.39370078740157483" bottom="0.31496062992125984" header="0.19685039370078741" footer="0.11811023622047245"/>
  <pageSetup paperSize="9" scale="94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N19"/>
  <sheetViews>
    <sheetView showGridLines="0" view="pageBreakPreview" topLeftCell="B1" zoomScale="85" zoomScaleNormal="115" zoomScaleSheetLayoutView="85" zoomScalePageLayoutView="115" workbookViewId="0">
      <selection activeCell="I14" sqref="I14:S14"/>
    </sheetView>
  </sheetViews>
  <sheetFormatPr defaultColWidth="9" defaultRowHeight="14.25"/>
  <cols>
    <col min="1" max="1" width="9" style="1" hidden="1" customWidth="1"/>
    <col min="2" max="39" width="2.625" style="1" customWidth="1"/>
    <col min="40" max="40" width="3.625" style="1" customWidth="1"/>
    <col min="41" max="41" width="2.875" style="1" customWidth="1"/>
    <col min="42" max="16384" width="9" style="1"/>
  </cols>
  <sheetData>
    <row r="1" spans="1:40" ht="14.1" customHeight="1">
      <c r="AK1" s="2" t="str">
        <f ca="1">YEAR(NOW())&amp;"年"&amp;MONTH(NOW())&amp;"月"&amp;" 現在"</f>
        <v>2017年5月 現在</v>
      </c>
    </row>
    <row r="2" spans="1:40" ht="14.1" customHeight="1">
      <c r="B2" s="135" t="s">
        <v>14</v>
      </c>
      <c r="C2" s="126"/>
      <c r="D2" s="126"/>
      <c r="E2" s="136" t="s">
        <v>42</v>
      </c>
      <c r="F2" s="136"/>
      <c r="G2" s="136"/>
      <c r="H2" s="136"/>
      <c r="I2" s="136"/>
      <c r="J2" s="136"/>
      <c r="K2" s="136"/>
      <c r="L2" s="136"/>
      <c r="M2" s="126" t="s">
        <v>22</v>
      </c>
      <c r="N2" s="126"/>
      <c r="O2" s="126" t="s">
        <v>21</v>
      </c>
      <c r="P2" s="126"/>
      <c r="Q2" s="126" t="s">
        <v>20</v>
      </c>
      <c r="R2" s="126"/>
      <c r="S2" s="126"/>
      <c r="T2" s="126"/>
      <c r="U2" s="137" t="s">
        <v>17</v>
      </c>
      <c r="V2" s="137"/>
      <c r="W2" s="137"/>
      <c r="X2" s="137"/>
      <c r="Y2" s="137"/>
      <c r="Z2" s="137"/>
      <c r="AA2" s="137"/>
      <c r="AB2" s="137"/>
      <c r="AC2" s="137"/>
      <c r="AD2" s="137"/>
      <c r="AE2" s="126" t="s">
        <v>15</v>
      </c>
      <c r="AF2" s="126"/>
      <c r="AG2" s="126"/>
      <c r="AH2" s="126"/>
      <c r="AI2" s="126"/>
      <c r="AJ2" s="126"/>
      <c r="AK2" s="127"/>
    </row>
    <row r="3" spans="1:40" ht="14.1" customHeight="1">
      <c r="B3" s="128" t="s">
        <v>16</v>
      </c>
      <c r="C3" s="129"/>
      <c r="D3" s="129"/>
      <c r="E3" s="130" t="s">
        <v>43</v>
      </c>
      <c r="F3" s="130"/>
      <c r="G3" s="130"/>
      <c r="H3" s="130"/>
      <c r="I3" s="130"/>
      <c r="J3" s="130"/>
      <c r="K3" s="130"/>
      <c r="L3" s="130"/>
      <c r="M3" s="130" t="s">
        <v>44</v>
      </c>
      <c r="N3" s="130"/>
      <c r="O3" s="131" t="s">
        <v>4</v>
      </c>
      <c r="P3" s="131"/>
      <c r="Q3" s="132">
        <v>27097</v>
      </c>
      <c r="R3" s="132"/>
      <c r="S3" s="132"/>
      <c r="T3" s="132"/>
      <c r="U3" s="133" t="s">
        <v>45</v>
      </c>
      <c r="V3" s="133"/>
      <c r="W3" s="133"/>
      <c r="X3" s="133"/>
      <c r="Y3" s="133"/>
      <c r="Z3" s="133"/>
      <c r="AA3" s="133"/>
      <c r="AB3" s="133"/>
      <c r="AC3" s="133"/>
      <c r="AD3" s="133"/>
      <c r="AE3" s="123" t="s">
        <v>46</v>
      </c>
      <c r="AF3" s="123"/>
      <c r="AG3" s="123"/>
      <c r="AH3" s="123"/>
      <c r="AI3" s="123"/>
      <c r="AJ3" s="124" t="s">
        <v>18</v>
      </c>
      <c r="AK3" s="125"/>
    </row>
    <row r="4" spans="1:40" ht="14.1" customHeight="1">
      <c r="B4" s="128"/>
      <c r="C4" s="129"/>
      <c r="D4" s="129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1"/>
      <c r="P4" s="131"/>
      <c r="Q4" s="134" t="str">
        <f ca="1">"満 "&amp;DATEDIF(Q3,TODAY(),"Y")&amp;"歳"</f>
        <v>満 43歳</v>
      </c>
      <c r="R4" s="134"/>
      <c r="S4" s="134"/>
      <c r="T4" s="134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23" t="s">
        <v>47</v>
      </c>
      <c r="AF4" s="123"/>
      <c r="AG4" s="123"/>
      <c r="AH4" s="123"/>
      <c r="AI4" s="123"/>
      <c r="AJ4" s="124" t="s">
        <v>19</v>
      </c>
      <c r="AK4" s="125"/>
    </row>
    <row r="5" spans="1:40" ht="14.1" customHeight="1">
      <c r="B5" s="128" t="s">
        <v>37</v>
      </c>
      <c r="C5" s="129"/>
      <c r="D5" s="129"/>
      <c r="E5" s="129" t="s">
        <v>0</v>
      </c>
      <c r="F5" s="129"/>
      <c r="G5" s="129"/>
      <c r="H5" s="129"/>
      <c r="I5" s="129"/>
      <c r="J5" s="129"/>
      <c r="K5" s="129"/>
      <c r="L5" s="129"/>
      <c r="M5" s="129" t="s">
        <v>1</v>
      </c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 t="s">
        <v>2</v>
      </c>
      <c r="AB5" s="129"/>
      <c r="AC5" s="129"/>
      <c r="AD5" s="129"/>
      <c r="AE5" s="129"/>
      <c r="AF5" s="129"/>
      <c r="AG5" s="129"/>
      <c r="AH5" s="146" t="s">
        <v>3</v>
      </c>
      <c r="AI5" s="146"/>
      <c r="AJ5" s="146"/>
      <c r="AK5" s="147"/>
    </row>
    <row r="6" spans="1:40" ht="14.1" customHeight="1">
      <c r="B6" s="128"/>
      <c r="C6" s="129"/>
      <c r="D6" s="129"/>
      <c r="E6" s="148">
        <v>35612</v>
      </c>
      <c r="F6" s="148"/>
      <c r="G6" s="148"/>
      <c r="H6" s="148"/>
      <c r="I6" s="148"/>
      <c r="J6" s="148"/>
      <c r="K6" s="148"/>
      <c r="L6" s="148"/>
      <c r="M6" s="133" t="s">
        <v>40</v>
      </c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 t="s">
        <v>5</v>
      </c>
      <c r="AB6" s="133"/>
      <c r="AC6" s="133"/>
      <c r="AD6" s="133"/>
      <c r="AE6" s="133"/>
      <c r="AF6" s="133"/>
      <c r="AG6" s="133"/>
      <c r="AH6" s="149" t="s">
        <v>38</v>
      </c>
      <c r="AI6" s="149"/>
      <c r="AJ6" s="149"/>
      <c r="AK6" s="150"/>
    </row>
    <row r="7" spans="1:40" s="5" customFormat="1" ht="69.75" customHeight="1">
      <c r="A7" s="1"/>
      <c r="B7" s="141" t="s">
        <v>41</v>
      </c>
      <c r="C7" s="142"/>
      <c r="D7" s="142"/>
      <c r="E7" s="143" t="s">
        <v>67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5"/>
    </row>
    <row r="8" spans="1:40" ht="4.5" customHeight="1"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1"/>
      <c r="R8" s="11"/>
      <c r="S8" s="11"/>
      <c r="T8" s="11"/>
      <c r="U8" s="12"/>
      <c r="V8" s="12"/>
      <c r="W8" s="12"/>
      <c r="X8" s="12"/>
      <c r="Y8" s="12"/>
      <c r="Z8" s="12"/>
      <c r="AA8" s="12"/>
      <c r="AB8" s="12"/>
      <c r="AC8" s="12"/>
      <c r="AD8" s="12"/>
      <c r="AE8" s="7"/>
      <c r="AF8" s="7"/>
      <c r="AG8" s="7"/>
      <c r="AH8" s="7"/>
      <c r="AI8" s="7"/>
      <c r="AJ8" s="7"/>
      <c r="AK8" s="7"/>
    </row>
    <row r="9" spans="1:40" ht="4.5" customHeight="1"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1"/>
      <c r="R9" s="11"/>
      <c r="S9" s="11"/>
      <c r="T9" s="11"/>
      <c r="U9" s="12"/>
      <c r="V9" s="12"/>
      <c r="W9" s="12"/>
      <c r="X9" s="12"/>
      <c r="Y9" s="12"/>
      <c r="Z9" s="12"/>
      <c r="AA9" s="12"/>
      <c r="AB9" s="12"/>
      <c r="AC9" s="12"/>
      <c r="AD9" s="12"/>
      <c r="AE9" s="7"/>
      <c r="AF9" s="7"/>
      <c r="AG9" s="7"/>
      <c r="AH9" s="7"/>
      <c r="AI9" s="7"/>
      <c r="AJ9" s="7"/>
      <c r="AK9" s="7"/>
      <c r="AL9" s="3"/>
      <c r="AM9" s="3"/>
      <c r="AN9" s="4"/>
    </row>
    <row r="10" spans="1:40" ht="4.5" customHeight="1"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1"/>
      <c r="R10" s="11"/>
      <c r="S10" s="11"/>
      <c r="T10" s="11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7"/>
      <c r="AF10" s="7"/>
      <c r="AG10" s="7"/>
      <c r="AH10" s="7"/>
      <c r="AI10" s="7"/>
      <c r="AJ10" s="7"/>
      <c r="AK10" s="7"/>
    </row>
    <row r="11" spans="1:40" s="5" customFormat="1" ht="14.1" customHeight="1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9" t="s">
        <v>54</v>
      </c>
    </row>
    <row r="12" spans="1:40" s="5" customFormat="1" ht="50.25" customHeight="1">
      <c r="A12" s="1"/>
      <c r="B12" s="30" t="s">
        <v>23</v>
      </c>
      <c r="C12" s="153" t="s">
        <v>24</v>
      </c>
      <c r="D12" s="154"/>
      <c r="E12" s="154"/>
      <c r="F12" s="155"/>
      <c r="G12" s="31" t="s">
        <v>25</v>
      </c>
      <c r="H12" s="31" t="s">
        <v>53</v>
      </c>
      <c r="I12" s="153" t="s">
        <v>32</v>
      </c>
      <c r="J12" s="154"/>
      <c r="K12" s="154"/>
      <c r="L12" s="154"/>
      <c r="M12" s="154"/>
      <c r="N12" s="154"/>
      <c r="O12" s="154"/>
      <c r="P12" s="154"/>
      <c r="Q12" s="154"/>
      <c r="R12" s="154"/>
      <c r="S12" s="155"/>
      <c r="T12" s="151" t="s">
        <v>31</v>
      </c>
      <c r="U12" s="152"/>
      <c r="V12" s="152"/>
      <c r="W12" s="152" t="s">
        <v>30</v>
      </c>
      <c r="X12" s="152"/>
      <c r="Y12" s="152"/>
      <c r="Z12" s="152"/>
      <c r="AA12" s="152"/>
      <c r="AB12" s="152"/>
      <c r="AC12" s="32" t="s">
        <v>13</v>
      </c>
      <c r="AD12" s="32" t="s">
        <v>10</v>
      </c>
      <c r="AE12" s="32" t="s">
        <v>7</v>
      </c>
      <c r="AF12" s="32" t="s">
        <v>8</v>
      </c>
      <c r="AG12" s="32" t="s">
        <v>9</v>
      </c>
      <c r="AH12" s="32" t="s">
        <v>35</v>
      </c>
      <c r="AI12" s="32" t="s">
        <v>33</v>
      </c>
      <c r="AJ12" s="32" t="s">
        <v>34</v>
      </c>
      <c r="AK12" s="33" t="s">
        <v>11</v>
      </c>
    </row>
    <row r="13" spans="1:40" s="6" customFormat="1" ht="165" customHeight="1">
      <c r="B13" s="34">
        <v>1</v>
      </c>
      <c r="C13" s="156" t="s">
        <v>50</v>
      </c>
      <c r="D13" s="157"/>
      <c r="E13" s="157"/>
      <c r="F13" s="158"/>
      <c r="G13" s="35" t="s">
        <v>28</v>
      </c>
      <c r="H13" s="36" t="s">
        <v>29</v>
      </c>
      <c r="I13" s="163" t="s">
        <v>51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5"/>
      <c r="T13" s="162" t="s">
        <v>48</v>
      </c>
      <c r="U13" s="162"/>
      <c r="V13" s="162"/>
      <c r="W13" s="166" t="s">
        <v>49</v>
      </c>
      <c r="X13" s="166"/>
      <c r="Y13" s="166"/>
      <c r="Z13" s="166"/>
      <c r="AA13" s="166"/>
      <c r="AB13" s="166"/>
      <c r="AC13" s="37"/>
      <c r="AD13" s="38"/>
      <c r="AE13" s="39" t="s">
        <v>6</v>
      </c>
      <c r="AF13" s="39" t="s">
        <v>6</v>
      </c>
      <c r="AG13" s="39" t="s">
        <v>6</v>
      </c>
      <c r="AH13" s="39" t="s">
        <v>6</v>
      </c>
      <c r="AI13" s="39" t="s">
        <v>6</v>
      </c>
      <c r="AJ13" s="39" t="s">
        <v>6</v>
      </c>
      <c r="AK13" s="40"/>
    </row>
    <row r="14" spans="1:40" s="6" customFormat="1" ht="106.5" customHeight="1">
      <c r="B14" s="15">
        <v>2</v>
      </c>
      <c r="C14" s="138" t="s">
        <v>52</v>
      </c>
      <c r="D14" s="139"/>
      <c r="E14" s="139"/>
      <c r="F14" s="140"/>
      <c r="G14" s="24" t="s">
        <v>27</v>
      </c>
      <c r="H14" s="25" t="s">
        <v>39</v>
      </c>
      <c r="I14" s="159"/>
      <c r="J14" s="160"/>
      <c r="K14" s="160"/>
      <c r="L14" s="160"/>
      <c r="M14" s="160"/>
      <c r="N14" s="160"/>
      <c r="O14" s="160"/>
      <c r="P14" s="160"/>
      <c r="Q14" s="160"/>
      <c r="R14" s="160"/>
      <c r="S14" s="161"/>
      <c r="T14" s="167" t="s">
        <v>36</v>
      </c>
      <c r="U14" s="167"/>
      <c r="V14" s="167"/>
      <c r="W14" s="168"/>
      <c r="X14" s="168"/>
      <c r="Y14" s="168"/>
      <c r="Z14" s="168"/>
      <c r="AA14" s="168"/>
      <c r="AB14" s="168"/>
      <c r="AC14" s="21"/>
      <c r="AD14" s="26" t="s">
        <v>6</v>
      </c>
      <c r="AE14" s="26" t="s">
        <v>6</v>
      </c>
      <c r="AF14" s="26" t="s">
        <v>6</v>
      </c>
      <c r="AG14" s="26" t="s">
        <v>6</v>
      </c>
      <c r="AH14" s="26" t="s">
        <v>6</v>
      </c>
      <c r="AI14" s="26" t="s">
        <v>6</v>
      </c>
      <c r="AJ14" s="26" t="s">
        <v>6</v>
      </c>
      <c r="AK14" s="16"/>
    </row>
    <row r="15" spans="1:40" s="6" customFormat="1" ht="80.099999999999994" customHeight="1">
      <c r="B15" s="15">
        <v>3</v>
      </c>
      <c r="C15" s="138"/>
      <c r="D15" s="139"/>
      <c r="E15" s="139"/>
      <c r="F15" s="140"/>
      <c r="G15" s="13"/>
      <c r="H15" s="14"/>
      <c r="I15" s="159"/>
      <c r="J15" s="160"/>
      <c r="K15" s="160"/>
      <c r="L15" s="160"/>
      <c r="M15" s="160"/>
      <c r="N15" s="160"/>
      <c r="O15" s="160"/>
      <c r="P15" s="160"/>
      <c r="Q15" s="160"/>
      <c r="R15" s="160"/>
      <c r="S15" s="161"/>
      <c r="T15" s="168"/>
      <c r="U15" s="168"/>
      <c r="V15" s="168"/>
      <c r="W15" s="168"/>
      <c r="X15" s="168"/>
      <c r="Y15" s="168"/>
      <c r="Z15" s="168"/>
      <c r="AA15" s="168"/>
      <c r="AB15" s="168"/>
      <c r="AC15" s="21"/>
      <c r="AD15" s="10"/>
      <c r="AE15" s="10"/>
      <c r="AF15" s="10"/>
      <c r="AG15" s="10"/>
      <c r="AH15" s="10"/>
      <c r="AI15" s="10"/>
      <c r="AJ15" s="10"/>
      <c r="AK15" s="16"/>
    </row>
    <row r="16" spans="1:40" s="6" customFormat="1" ht="80.099999999999994" customHeight="1">
      <c r="B16" s="15">
        <v>4</v>
      </c>
      <c r="C16" s="138"/>
      <c r="D16" s="139"/>
      <c r="E16" s="139"/>
      <c r="F16" s="140"/>
      <c r="G16" s="13"/>
      <c r="H16" s="14"/>
      <c r="I16" s="159"/>
      <c r="J16" s="160"/>
      <c r="K16" s="160"/>
      <c r="L16" s="160"/>
      <c r="M16" s="160"/>
      <c r="N16" s="160"/>
      <c r="O16" s="160"/>
      <c r="P16" s="160"/>
      <c r="Q16" s="160"/>
      <c r="R16" s="160"/>
      <c r="S16" s="161"/>
      <c r="T16" s="168"/>
      <c r="U16" s="168"/>
      <c r="V16" s="168"/>
      <c r="W16" s="168"/>
      <c r="X16" s="168"/>
      <c r="Y16" s="168"/>
      <c r="Z16" s="168"/>
      <c r="AA16" s="168"/>
      <c r="AB16" s="168"/>
      <c r="AC16" s="21"/>
      <c r="AD16" s="10"/>
      <c r="AE16" s="10"/>
      <c r="AF16" s="10"/>
      <c r="AG16" s="10"/>
      <c r="AH16" s="10"/>
      <c r="AI16" s="10"/>
      <c r="AJ16" s="10"/>
      <c r="AK16" s="16"/>
    </row>
    <row r="17" spans="1:37" s="6" customFormat="1" ht="80.099999999999994" customHeight="1">
      <c r="B17" s="15">
        <v>5</v>
      </c>
      <c r="C17" s="138"/>
      <c r="D17" s="139"/>
      <c r="E17" s="139"/>
      <c r="F17" s="140"/>
      <c r="G17" s="13"/>
      <c r="H17" s="14"/>
      <c r="I17" s="159"/>
      <c r="J17" s="160"/>
      <c r="K17" s="160"/>
      <c r="L17" s="160"/>
      <c r="M17" s="160"/>
      <c r="N17" s="160"/>
      <c r="O17" s="160"/>
      <c r="P17" s="160"/>
      <c r="Q17" s="160"/>
      <c r="R17" s="160"/>
      <c r="S17" s="161"/>
      <c r="T17" s="168"/>
      <c r="U17" s="168"/>
      <c r="V17" s="168"/>
      <c r="W17" s="168"/>
      <c r="X17" s="168"/>
      <c r="Y17" s="168"/>
      <c r="Z17" s="168"/>
      <c r="AA17" s="168"/>
      <c r="AB17" s="168"/>
      <c r="AC17" s="21"/>
      <c r="AD17" s="10"/>
      <c r="AE17" s="10"/>
      <c r="AF17" s="10"/>
      <c r="AG17" s="10"/>
      <c r="AH17" s="10"/>
      <c r="AI17" s="10"/>
      <c r="AJ17" s="10"/>
      <c r="AK17" s="16"/>
    </row>
    <row r="18" spans="1:37" s="6" customFormat="1" ht="80.099999999999994" customHeight="1">
      <c r="B18" s="15">
        <v>6</v>
      </c>
      <c r="C18" s="138"/>
      <c r="D18" s="139"/>
      <c r="E18" s="139"/>
      <c r="F18" s="140"/>
      <c r="G18" s="13"/>
      <c r="H18" s="14"/>
      <c r="I18" s="159"/>
      <c r="J18" s="160"/>
      <c r="K18" s="160"/>
      <c r="L18" s="160"/>
      <c r="M18" s="160"/>
      <c r="N18" s="160"/>
      <c r="O18" s="160"/>
      <c r="P18" s="160"/>
      <c r="Q18" s="160"/>
      <c r="R18" s="160"/>
      <c r="S18" s="161"/>
      <c r="T18" s="168"/>
      <c r="U18" s="168"/>
      <c r="V18" s="168"/>
      <c r="W18" s="168"/>
      <c r="X18" s="168"/>
      <c r="Y18" s="168"/>
      <c r="Z18" s="168"/>
      <c r="AA18" s="168"/>
      <c r="AB18" s="168"/>
      <c r="AC18" s="21"/>
      <c r="AD18" s="10"/>
      <c r="AE18" s="10"/>
      <c r="AF18" s="10"/>
      <c r="AG18" s="10"/>
      <c r="AH18" s="10"/>
      <c r="AI18" s="10"/>
      <c r="AJ18" s="10"/>
      <c r="AK18" s="16"/>
    </row>
    <row r="19" spans="1:37" s="6" customFormat="1" ht="114" customHeight="1">
      <c r="A19" s="27"/>
      <c r="B19" s="23">
        <v>7</v>
      </c>
      <c r="C19" s="170"/>
      <c r="D19" s="171"/>
      <c r="E19" s="171"/>
      <c r="F19" s="172"/>
      <c r="G19" s="17"/>
      <c r="H19" s="18"/>
      <c r="I19" s="173"/>
      <c r="J19" s="174"/>
      <c r="K19" s="174"/>
      <c r="L19" s="174"/>
      <c r="M19" s="174"/>
      <c r="N19" s="174"/>
      <c r="O19" s="174"/>
      <c r="P19" s="174"/>
      <c r="Q19" s="174"/>
      <c r="R19" s="174"/>
      <c r="S19" s="175"/>
      <c r="T19" s="169"/>
      <c r="U19" s="169"/>
      <c r="V19" s="169"/>
      <c r="W19" s="169"/>
      <c r="X19" s="169"/>
      <c r="Y19" s="169"/>
      <c r="Z19" s="169"/>
      <c r="AA19" s="169"/>
      <c r="AB19" s="169"/>
      <c r="AC19" s="22"/>
      <c r="AD19" s="19"/>
      <c r="AE19" s="19"/>
      <c r="AF19" s="19"/>
      <c r="AG19" s="19"/>
      <c r="AH19" s="19"/>
      <c r="AI19" s="19"/>
      <c r="AJ19" s="19"/>
      <c r="AK19" s="20"/>
    </row>
  </sheetData>
  <mergeCells count="61">
    <mergeCell ref="I17:S17"/>
    <mergeCell ref="I18:S18"/>
    <mergeCell ref="C17:F17"/>
    <mergeCell ref="C18:F18"/>
    <mergeCell ref="C19:F19"/>
    <mergeCell ref="I19:S19"/>
    <mergeCell ref="W13:AB13"/>
    <mergeCell ref="T14:V14"/>
    <mergeCell ref="W14:AB14"/>
    <mergeCell ref="T19:V19"/>
    <mergeCell ref="W19:AB19"/>
    <mergeCell ref="T15:V15"/>
    <mergeCell ref="W15:AB15"/>
    <mergeCell ref="T16:V16"/>
    <mergeCell ref="W16:AB16"/>
    <mergeCell ref="T17:V17"/>
    <mergeCell ref="W17:AB17"/>
    <mergeCell ref="T18:V18"/>
    <mergeCell ref="W18:AB18"/>
    <mergeCell ref="C12:F12"/>
    <mergeCell ref="I12:S12"/>
    <mergeCell ref="C13:F13"/>
    <mergeCell ref="I16:S16"/>
    <mergeCell ref="T13:V13"/>
    <mergeCell ref="C15:F15"/>
    <mergeCell ref="C16:F16"/>
    <mergeCell ref="I15:S15"/>
    <mergeCell ref="I13:S13"/>
    <mergeCell ref="I14:S14"/>
    <mergeCell ref="Q2:T2"/>
    <mergeCell ref="U2:AD2"/>
    <mergeCell ref="C14:F14"/>
    <mergeCell ref="B7:D7"/>
    <mergeCell ref="E7:AK7"/>
    <mergeCell ref="B5:D6"/>
    <mergeCell ref="E5:L5"/>
    <mergeCell ref="M5:Z5"/>
    <mergeCell ref="AA5:AG5"/>
    <mergeCell ref="AH5:AK5"/>
    <mergeCell ref="E6:L6"/>
    <mergeCell ref="M6:Z6"/>
    <mergeCell ref="AA6:AG6"/>
    <mergeCell ref="AH6:AK6"/>
    <mergeCell ref="T12:V12"/>
    <mergeCell ref="W12:AB12"/>
    <mergeCell ref="AE4:AI4"/>
    <mergeCell ref="AJ4:AK4"/>
    <mergeCell ref="AE2:AK2"/>
    <mergeCell ref="B3:D4"/>
    <mergeCell ref="E3:L4"/>
    <mergeCell ref="M3:N4"/>
    <mergeCell ref="O3:P4"/>
    <mergeCell ref="Q3:T3"/>
    <mergeCell ref="U3:AD4"/>
    <mergeCell ref="AE3:AI3"/>
    <mergeCell ref="AJ3:AK3"/>
    <mergeCell ref="Q4:T4"/>
    <mergeCell ref="B2:D2"/>
    <mergeCell ref="E2:L2"/>
    <mergeCell ref="M2:N2"/>
    <mergeCell ref="O2:P2"/>
  </mergeCells>
  <phoneticPr fontId="22"/>
  <dataValidations count="4">
    <dataValidation type="list" allowBlank="1" showErrorMessage="1" sqref="AD13:AK19">
      <formula1>"　,●"</formula1>
      <formula2>0</formula2>
    </dataValidation>
    <dataValidation type="date" operator="lessThan" allowBlank="1" showErrorMessage="1" sqref="E6">
      <formula1>TODAY()</formula1>
    </dataValidation>
    <dataValidation type="list" allowBlank="1" showErrorMessage="1" sqref="O3:P4 O9:P9 O8:P8 O10:P10">
      <formula1>"中国,日本"</formula1>
    </dataValidation>
    <dataValidation type="list" allowBlank="1" showErrorMessage="1" sqref="M3">
      <formula1>"男,女"</formula1>
      <formula2>0</formula2>
    </dataValidation>
  </dataValidations>
  <printOptions horizontalCentered="1"/>
  <pageMargins left="0.15748031496062992" right="0.15748031496062992" top="0.39370078740157483" bottom="0.51181102362204722" header="0.19685039370078741" footer="0.11811023622047245"/>
  <pageSetup paperSize="9" scale="99" orientation="portrait" horizontalDpi="300" verticalDpi="300" r:id="rId1"/>
  <headerFooter alignWithMargins="0">
    <oddHeader xml:space="preserve">&amp;C情報処理技術者経歴書&amp;R
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履歴書</vt:lpstr>
      <vt:lpstr>履歴書-サンプル</vt:lpstr>
      <vt:lpstr>履歴書!Print_Area</vt:lpstr>
      <vt:lpstr>'履歴書-サンプル'!Print_Area</vt:lpstr>
      <vt:lpstr>履歴書!Print_Titles</vt:lpstr>
      <vt:lpstr>'履歴書-サンプル'!Print_Titles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NeuData</cp:lastModifiedBy>
  <cp:revision/>
  <cp:lastPrinted>2016-08-31T07:25:11Z</cp:lastPrinted>
  <dcterms:created xsi:type="dcterms:W3CDTF">2007-04-05T06:52:49Z</dcterms:created>
  <dcterms:modified xsi:type="dcterms:W3CDTF">2017-05-29T08:27:27Z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